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SO_Stata\STATISTIKA\A-veeb\2021 vormid ja juhendid A-veebis\TAI koduleht\"/>
    </mc:Choice>
  </mc:AlternateContent>
  <xr:revisionPtr revIDLastSave="0" documentId="8_{5E70E909-9CE5-4E8C-89E4-05F1C98A0080}" xr6:coauthVersionLast="45" xr6:coauthVersionMax="45" xr10:uidLastSave="{00000000-0000-0000-0000-000000000000}"/>
  <bookViews>
    <workbookView xWindow="3600" yWindow="3645" windowWidth="21600" windowHeight="11640" tabRatio="500" xr2:uid="{00000000-000D-0000-FFFF-FFFF00000000}"/>
  </bookViews>
  <sheets>
    <sheet name="Tabel 1" sheetId="1" r:id="rId1"/>
    <sheet name="Tabel 2" sheetId="2" r:id="rId2"/>
    <sheet name="Tabel3" sheetId="3" r:id="rId3"/>
  </sheets>
  <definedNames>
    <definedName name="Prindiala" localSheetId="0">'Tabel 1'!$A$6:$C$52</definedName>
    <definedName name="Prindiala" localSheetId="1">'Tabel 2'!#REF!</definedName>
    <definedName name="Prindiala" localSheetId="2">Tabel3!$A$1:$K$25</definedName>
    <definedName name="Prinditiitlid" localSheetId="0">'Tabel 1'!#REF!</definedName>
    <definedName name="Prinditiitlid" localSheetId="1">'Tabel 2'!#REF!</definedName>
    <definedName name="_xlnm.Print_Area" localSheetId="0">'Tabel 1'!$A$1:$E$44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60" i="2" l="1"/>
  <c r="B61" i="2" s="1"/>
  <c r="B46" i="2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</calcChain>
</file>

<file path=xl/sharedStrings.xml><?xml version="1.0" encoding="utf-8"?>
<sst xmlns="http://schemas.openxmlformats.org/spreadsheetml/2006/main" count="195" uniqueCount="169">
  <si>
    <t>TERVISHOIUALANE MAJANDUSTEGEVUS</t>
  </si>
  <si>
    <t>1. Tulud (eurodes)</t>
  </si>
  <si>
    <t>Tulu liik</t>
  </si>
  <si>
    <t>Rea nr.</t>
  </si>
  <si>
    <t>Summa</t>
  </si>
  <si>
    <t>A</t>
  </si>
  <si>
    <t>B</t>
  </si>
  <si>
    <t>Eelmise aasta tulem</t>
  </si>
  <si>
    <t>00</t>
  </si>
  <si>
    <t>TULUD KOKKU (read 02+09+15+20+33)</t>
  </si>
  <si>
    <t>01</t>
  </si>
  <si>
    <t>Tulud riigieelarvest (read 03+04+07+08)</t>
  </si>
  <si>
    <t>02</t>
  </si>
  <si>
    <t xml:space="preserve">sh põhivara sihtfinantseerimine </t>
  </si>
  <si>
    <t>03</t>
  </si>
  <si>
    <t>sh tervishoiuteenuste sihtfinantseerimine</t>
  </si>
  <si>
    <t>04</t>
  </si>
  <si>
    <t>sh  kiirabi finantseerimine</t>
  </si>
  <si>
    <t>05</t>
  </si>
  <si>
    <t xml:space="preserve">sh ravikindlustuseta isikute eest </t>
  </si>
  <si>
    <t>06</t>
  </si>
  <si>
    <t>sh ennetustegevuseks</t>
  </si>
  <si>
    <t>07</t>
  </si>
  <si>
    <t>sh muud (nt rehabilitatsiooni- ja erihoolekandeteenuse eest)</t>
  </si>
  <si>
    <t>08</t>
  </si>
  <si>
    <t>Laekumised Eesti Haigekassale osutatud teenustest (read 10+12+13+14)</t>
  </si>
  <si>
    <t>09</t>
  </si>
  <si>
    <r>
      <rPr>
        <sz val="9"/>
        <rFont val="Arial"/>
        <family val="2"/>
        <charset val="186"/>
      </rPr>
      <t xml:space="preserve">raviteenus </t>
    </r>
    <r>
      <rPr>
        <i/>
        <sz val="9"/>
        <rFont val="Arial"/>
        <family val="2"/>
        <charset val="186"/>
      </rPr>
      <t>(sh taastusravi ja perearsti pearaha)</t>
    </r>
  </si>
  <si>
    <t>10</t>
  </si>
  <si>
    <t>sh taastusravi</t>
  </si>
  <si>
    <t>11</t>
  </si>
  <si>
    <t>sh iseseisva õendusabi (hooldusravi) teenuse osutamise ees</t>
  </si>
  <si>
    <t>12</t>
  </si>
  <si>
    <r>
      <rPr>
        <sz val="9"/>
        <rFont val="Arial"/>
        <family val="2"/>
        <charset val="186"/>
      </rPr>
      <t>ennetus (</t>
    </r>
    <r>
      <rPr>
        <i/>
        <sz val="9"/>
        <rFont val="Arial"/>
        <family val="2"/>
        <charset val="186"/>
      </rPr>
      <t>sh koolitervishoid</t>
    </r>
    <r>
      <rPr>
        <sz val="9"/>
        <rFont val="Arial"/>
        <family val="2"/>
        <charset val="186"/>
      </rPr>
      <t>)</t>
    </r>
  </si>
  <si>
    <t>13</t>
  </si>
  <si>
    <r>
      <rPr>
        <sz val="9"/>
        <rFont val="Arial"/>
        <family val="2"/>
        <charset val="186"/>
      </rPr>
      <t xml:space="preserve">muud </t>
    </r>
    <r>
      <rPr>
        <i/>
        <sz val="9"/>
        <rFont val="Arial"/>
        <family val="2"/>
        <charset val="186"/>
      </rPr>
      <t>(k.a perearsti baasraha, kvaliteedi ja kauguse lisatasu, hambaproteeside hüvitamine patsientidele jm)</t>
    </r>
  </si>
  <si>
    <t>14</t>
  </si>
  <si>
    <t>Laekumised kohalikult omavalitsuselt</t>
  </si>
  <si>
    <t>15</t>
  </si>
  <si>
    <t>sh  põhivara soetuseks</t>
  </si>
  <si>
    <t>16</t>
  </si>
  <si>
    <t>sh tervishoiuteenuste finantseerimiseks</t>
  </si>
  <si>
    <t>17</t>
  </si>
  <si>
    <t>18</t>
  </si>
  <si>
    <t>19</t>
  </si>
  <si>
    <t>Laekumised juriidilistelt ja füüsilistelt isikutelt (read 21+22+24+26)</t>
  </si>
  <si>
    <t>20</t>
  </si>
  <si>
    <t>tervishoiuasutustelt</t>
  </si>
  <si>
    <t>21</t>
  </si>
  <si>
    <t>rahvusvahelistelt organisatsioonidelt</t>
  </si>
  <si>
    <t>22</t>
  </si>
  <si>
    <t>sh annetused</t>
  </si>
  <si>
    <t>23</t>
  </si>
  <si>
    <t>juriidilistelt isikutelt</t>
  </si>
  <si>
    <t>24</t>
  </si>
  <si>
    <t>25</t>
  </si>
  <si>
    <t xml:space="preserve">füüsilistelt isikutelt </t>
  </si>
  <si>
    <t>26</t>
  </si>
  <si>
    <t>27</t>
  </si>
  <si>
    <t>sh visiiditasu</t>
  </si>
  <si>
    <t>28</t>
  </si>
  <si>
    <t>sh voodipäeva tasu</t>
  </si>
  <si>
    <t>29</t>
  </si>
  <si>
    <t>sh iseseisva statsionaarse õendusabi (hooldusravi) teenuse osutamise eest</t>
  </si>
  <si>
    <t>30</t>
  </si>
  <si>
    <t>sh tasulised teenused</t>
  </si>
  <si>
    <t>31</t>
  </si>
  <si>
    <t>sh iseseisva õendusabi (hooldusravi) teenuse osutamise eest</t>
  </si>
  <si>
    <t>32</t>
  </si>
  <si>
    <t>Muud tegevus-, äri- ja finantstulud ning erakorralised tulud</t>
  </si>
  <si>
    <t>33</t>
  </si>
  <si>
    <t>sh koolitustulu</t>
  </si>
  <si>
    <t>34</t>
  </si>
  <si>
    <t>sh tulu ravimiuuringutest</t>
  </si>
  <si>
    <t>35</t>
  </si>
  <si>
    <t>2. Kulud (eurodes)</t>
  </si>
  <si>
    <t xml:space="preserve">  Kulu liik</t>
  </si>
  <si>
    <t>TEGEVUSKULUD KOKKU (read 37+48+51+54+73+84+91)</t>
  </si>
  <si>
    <t>Ostetud meditsiinilised kaubad, materjalid (read 38+40+41)</t>
  </si>
  <si>
    <t>Ravimid, vaktsiinid, veri ja verepreparaadid</t>
  </si>
  <si>
    <t>sh veri ja vere preparaadid</t>
  </si>
  <si>
    <t>Meditsiinitarvikud (nt stetoskoop, vererõhuaparaat, käärid, pintsetid)</t>
  </si>
  <si>
    <t>Meditsiinilised materjalid (read 42+…+47)</t>
  </si>
  <si>
    <t>filmid, reaktiivid</t>
  </si>
  <si>
    <t>proteesid, implantaadid, läätsed, kuuldeaparaadid, hamba täitematerjalid</t>
  </si>
  <si>
    <t>meditsiinilised gaasid</t>
  </si>
  <si>
    <t>meditsiiniline kuluinventar</t>
  </si>
  <si>
    <t>ühekordse kasutusega pesu ja eririietus</t>
  </si>
  <si>
    <t>muud (nt EKG paber, sonograafiapaber, meditsiinitrükised, blanketid)</t>
  </si>
  <si>
    <t>Ostetud tööd ja teenused (read 49+50)</t>
  </si>
  <si>
    <t>Ostetud meditsiiniteenused</t>
  </si>
  <si>
    <t>Ostetud mittemeditsiiniteenused</t>
  </si>
  <si>
    <t>Põhivara soetusmaksumus (ainult FIE-le)</t>
  </si>
  <si>
    <t>sh meditsiiniseadmed</t>
  </si>
  <si>
    <t>sh info- ja kommunikatsioonitehnoloogia varad</t>
  </si>
  <si>
    <t>Majanduskulud (read 55+56+57+60+61+63+69)</t>
  </si>
  <si>
    <t>Kinnistute, hoonete ja ruumide ülalpidamine</t>
  </si>
  <si>
    <t>Kinnistute, hoonete ja ruumide rent</t>
  </si>
  <si>
    <t>Infotehnoloogia (inventar, teenused, rent)</t>
  </si>
  <si>
    <t>sh inventar (riistvara, tarkvara)</t>
  </si>
  <si>
    <t>sh ostetud teenused</t>
  </si>
  <si>
    <t>Transpordivahendite rent ja ülalpidamine</t>
  </si>
  <si>
    <t>Muu inventari kasutusrent (sh põhivara (v.a sõidukite ja infotehnoloogia rent))</t>
  </si>
  <si>
    <t>sh meditsiiniseadmete rent</t>
  </si>
  <si>
    <t>Varade ja kuluinventari hooldus, remont ja kindlustus</t>
  </si>
  <si>
    <t>meditsiiniseadmed</t>
  </si>
  <si>
    <t>masinad ja mittemeditsiiniseadmed</t>
  </si>
  <si>
    <t>kuluinventari soetus (kasutusiga alla aasta)</t>
  </si>
  <si>
    <t>vooditarvikute kulu</t>
  </si>
  <si>
    <t>töö- ja eririiete kulu</t>
  </si>
  <si>
    <t>Muud majanduskulud (sh büroo- ja lähetuskulud jm)</t>
  </si>
  <si>
    <t>sh koolituskulud</t>
  </si>
  <si>
    <t>sh tervisevaldkonna uurimis- ja arendustööd</t>
  </si>
  <si>
    <t>sh annetused, sponsorlus</t>
  </si>
  <si>
    <t>Kulum ja allahindlus (read 74+75+83)</t>
  </si>
  <si>
    <t>Immateriaalse põhivara kulum</t>
  </si>
  <si>
    <t>Materiaalse põhivara kulum (read 78+79+80+81+85)</t>
  </si>
  <si>
    <t>sh hooned  ja rajatised (k.a kinnisvarainvesteeringute kulum)</t>
  </si>
  <si>
    <t>sh transpordivahendid</t>
  </si>
  <si>
    <t>sh info- ja kommunikatsioonitehnoloogia</t>
  </si>
  <si>
    <t>sh masinad, seadmed ja inventar</t>
  </si>
  <si>
    <t xml:space="preserve">sellest meditsiiniseadmed </t>
  </si>
  <si>
    <t>sh muu materiaalne põhivara</t>
  </si>
  <si>
    <t>Käibevara allahindlus</t>
  </si>
  <si>
    <t>Tööjõukulud (read 85+90)</t>
  </si>
  <si>
    <t>palgakulu ja muud tööjõukulud</t>
  </si>
  <si>
    <t>sh arstid (v.a. hambaarstid)</t>
  </si>
  <si>
    <t>sh õendustöötajad, ämmaemandad (v.a. hambaraviõed)</t>
  </si>
  <si>
    <t>sh hooldustöötajad (ISCO kood 3221, 5321, 5322)</t>
  </si>
  <si>
    <t>sh infotehnoloogia personal</t>
  </si>
  <si>
    <t>sotsiaal- ja töötuskindlustusmaks</t>
  </si>
  <si>
    <t>Muud tegevus-, äri- ja finantskulud ning erakorralised kulud</t>
  </si>
  <si>
    <t>MAJANDUSAASTA TULEM (rida 01- rida 36)</t>
  </si>
  <si>
    <t>3. Immateriaalse ja materiaalse põhivara liikumine (eurodes)</t>
  </si>
  <si>
    <t>FIEd seda tabelit ei täida!</t>
  </si>
  <si>
    <t>Materiaalse põhivara liik</t>
  </si>
  <si>
    <t>Rea kood</t>
  </si>
  <si>
    <r>
      <rPr>
        <sz val="9"/>
        <rFont val="Arial"/>
        <family val="2"/>
        <charset val="186"/>
      </rPr>
      <t xml:space="preserve">Aasta alguses soetus-maksumuses </t>
    </r>
    <r>
      <rPr>
        <sz val="8"/>
        <rFont val="Arial"/>
        <family val="2"/>
        <charset val="186"/>
      </rPr>
      <t>(eelnevad aastad kokku)</t>
    </r>
    <r>
      <rPr>
        <sz val="9"/>
        <rFont val="Arial"/>
        <family val="2"/>
        <charset val="186"/>
      </rPr>
      <t xml:space="preserve"> </t>
    </r>
  </si>
  <si>
    <t>Sissetulek (sh uued soetusmaksumuses)</t>
  </si>
  <si>
    <t xml:space="preserve">Väljaminek      </t>
  </si>
  <si>
    <t>Aasta lõpul soetusmaksu-muses</t>
  </si>
  <si>
    <t>Akumuleeritud kulum</t>
  </si>
  <si>
    <t>Aasta lõpul jääkmaksu-muses</t>
  </si>
  <si>
    <r>
      <rPr>
        <sz val="9"/>
        <rFont val="Arial"/>
        <family val="2"/>
        <charset val="186"/>
      </rPr>
      <t xml:space="preserve">Müük </t>
    </r>
    <r>
      <rPr>
        <sz val="8"/>
        <rFont val="Arial"/>
        <family val="2"/>
        <charset val="186"/>
      </rPr>
      <t>(müügihinnas)</t>
    </r>
  </si>
  <si>
    <r>
      <rPr>
        <sz val="9"/>
        <rFont val="Arial"/>
        <family val="2"/>
        <charset val="186"/>
      </rPr>
      <t xml:space="preserve">müük      </t>
    </r>
    <r>
      <rPr>
        <sz val="8"/>
        <rFont val="Arial"/>
        <family val="2"/>
        <charset val="186"/>
      </rPr>
      <t>(soetus-maksumuses)</t>
    </r>
  </si>
  <si>
    <r>
      <rPr>
        <sz val="9"/>
        <rFont val="Arial"/>
        <family val="2"/>
        <charset val="186"/>
      </rPr>
      <t xml:space="preserve">mahakantud </t>
    </r>
    <r>
      <rPr>
        <sz val="8"/>
        <rFont val="Arial"/>
        <family val="2"/>
        <charset val="186"/>
      </rPr>
      <t>(soetus-maksumuses)</t>
    </r>
  </si>
  <si>
    <t>muud (sh ümber-klassifitseerimine)</t>
  </si>
  <si>
    <t>6 = 1+2-3-4-5</t>
  </si>
  <si>
    <t>8 = 6-7</t>
  </si>
  <si>
    <t>Immateriaalne põhivara</t>
  </si>
  <si>
    <t xml:space="preserve">   sh info- ja kommunikatsioonitehnoloogia</t>
  </si>
  <si>
    <r>
      <rPr>
        <b/>
        <sz val="9"/>
        <rFont val="Arial"/>
        <family val="2"/>
        <charset val="186"/>
      </rPr>
      <t xml:space="preserve">Materiaalne põhivara </t>
    </r>
    <r>
      <rPr>
        <sz val="9"/>
        <rFont val="Arial"/>
        <family val="2"/>
        <charset val="186"/>
      </rPr>
      <t>(read 04+05+06+09+10+11+14+15+16)</t>
    </r>
  </si>
  <si>
    <t>Hooned ja rajatised</t>
  </si>
  <si>
    <t>Maa</t>
  </si>
  <si>
    <t>Kinnisvarainvesteering (read 07+08)</t>
  </si>
  <si>
    <t>Transpordivahendid</t>
  </si>
  <si>
    <t xml:space="preserve">Info- ja kommunikatsioonitehnoloogia </t>
  </si>
  <si>
    <t>Masinad, seadmed ja inventar</t>
  </si>
  <si>
    <t xml:space="preserve">     sellest meditsiiniseadmed </t>
  </si>
  <si>
    <t>Lõpetamata ehitus</t>
  </si>
  <si>
    <t>Ettemaksed materiaalse põhivara eest</t>
  </si>
  <si>
    <t>Muu materiaalne põhivara</t>
  </si>
  <si>
    <t xml:space="preserve">     sh hooned ja rajatised</t>
  </si>
  <si>
    <t xml:space="preserve">     sh maa</t>
  </si>
  <si>
    <t xml:space="preserve">          sh kapitalirendilepingutega omandatud meditsiiniseadmed</t>
  </si>
  <si>
    <t>sh kapitalirendilepinguga omandatud meditsiiniseadmete kulum</t>
  </si>
  <si>
    <t>Sotsiaalministri 07. detsembri 2012. a määruse
nr 51 „Tervishoiustatistika ja tervishoiualase
majandustegevuse aruannete koostamise
nõuded, andmete koosseis ning esitamise kord“
lisa 13</t>
  </si>
  <si>
    <t xml:space="preserve">Tervishoiuteenuseid osutav juriidiline isik esitab
aruande Tervise Arengu Instituudile hiljemalt
aruandeaastale järgneva aasta 1. juuliks. </t>
  </si>
  <si>
    <t>Tervise Arengu Instituut tagab esitatavate
andmete täieliku kaitse.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</si>
</sst>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sz val="18"/>
      <name val="Arial"/>
      <family val="2"/>
      <charset val="186"/>
    </font>
    <font>
      <b/>
      <sz val="14"/>
      <name val="Arial"/>
      <family val="2"/>
      <charset val="186"/>
    </font>
    <font>
      <b/>
      <sz val="10"/>
      <name val="Arial"/>
      <family val="2"/>
      <charset val="186"/>
    </font>
    <font>
      <b/>
      <sz val="9"/>
      <name val="Arial"/>
      <family val="2"/>
      <charset val="186"/>
    </font>
    <font>
      <i/>
      <sz val="9"/>
      <name val="Arial"/>
      <family val="2"/>
      <charset val="186"/>
    </font>
    <font>
      <sz val="9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sz val="9"/>
      <color rgb="FF000000"/>
      <name val="Arial"/>
      <family val="2"/>
      <charset val="186"/>
    </font>
    <font>
      <b/>
      <i/>
      <sz val="9"/>
      <name val="Arial"/>
      <family val="2"/>
      <charset val="186"/>
    </font>
    <font>
      <i/>
      <sz val="9"/>
      <color rgb="FF000000"/>
      <name val="Arial"/>
      <family val="2"/>
      <charset val="186"/>
    </font>
    <font>
      <sz val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Border="0"/>
  </cellStyleXfs>
  <cellXfs count="122">
    <xf numFmtId="0" fontId="0" fillId="0" borderId="0" xfId="0"/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0" fontId="6" fillId="0" borderId="0" xfId="0" applyFont="1" applyBorder="1" applyAlignment="1"/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3" fontId="2" fillId="0" borderId="4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49" fontId="6" fillId="0" borderId="6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right" vertical="top"/>
    </xf>
    <xf numFmtId="0" fontId="2" fillId="2" borderId="0" xfId="1" applyFont="1" applyFill="1" applyBorder="1" applyAlignment="1" applyProtection="1">
      <alignment horizontal="justify" vertical="top"/>
    </xf>
    <xf numFmtId="0" fontId="2" fillId="2" borderId="0" xfId="1" applyFont="1" applyFill="1" applyBorder="1" applyAlignment="1" applyProtection="1">
      <alignment horizontal="center" vertical="top"/>
    </xf>
    <xf numFmtId="0" fontId="1" fillId="2" borderId="0" xfId="1" applyFont="1" applyFill="1" applyBorder="1"/>
    <xf numFmtId="0" fontId="6" fillId="0" borderId="7" xfId="0" applyFont="1" applyBorder="1" applyAlignment="1" applyProtection="1"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6" xfId="0" applyFont="1" applyBorder="1" applyAlignment="1">
      <alignment horizontal="right"/>
    </xf>
    <xf numFmtId="0" fontId="6" fillId="0" borderId="9" xfId="0" applyFont="1" applyBorder="1" applyAlignment="1" applyProtection="1">
      <alignment horizontal="left" inden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right"/>
    </xf>
    <xf numFmtId="0" fontId="2" fillId="0" borderId="7" xfId="0" applyFont="1" applyBorder="1" applyAlignment="1" applyProtection="1">
      <alignment horizontal="left" indent="3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left" indent="4"/>
      <protection locked="0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 applyProtection="1">
      <alignment horizontal="left" indent="3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right"/>
    </xf>
    <xf numFmtId="0" fontId="6" fillId="0" borderId="18" xfId="0" applyFont="1" applyBorder="1" applyAlignment="1" applyProtection="1">
      <alignment horizontal="left" inden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/>
    </xf>
    <xf numFmtId="0" fontId="2" fillId="0" borderId="16" xfId="0" applyFont="1" applyBorder="1" applyAlignment="1">
      <alignment horizontal="left" indent="4"/>
    </xf>
    <xf numFmtId="0" fontId="2" fillId="0" borderId="19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2" fillId="2" borderId="7" xfId="0" applyFont="1" applyFill="1" applyBorder="1" applyAlignment="1" applyProtection="1">
      <alignment horizontal="left" indent="4"/>
      <protection locked="0"/>
    </xf>
    <xf numFmtId="0" fontId="2" fillId="2" borderId="7" xfId="0" applyFont="1" applyFill="1" applyBorder="1" applyAlignment="1" applyProtection="1">
      <alignment horizontal="left" indent="6"/>
      <protection locked="0"/>
    </xf>
    <xf numFmtId="0" fontId="2" fillId="0" borderId="16" xfId="0" applyFont="1" applyBorder="1" applyAlignment="1" applyProtection="1">
      <alignment horizontal="left" indent="6"/>
      <protection locked="0"/>
    </xf>
    <xf numFmtId="0" fontId="2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8" fillId="0" borderId="0" xfId="0" applyFont="1" applyAlignment="1"/>
    <xf numFmtId="0" fontId="2" fillId="0" borderId="0" xfId="0" applyFont="1" applyAlignment="1"/>
    <xf numFmtId="0" fontId="9" fillId="0" borderId="0" xfId="0" applyFont="1" applyAlignment="1"/>
    <xf numFmtId="0" fontId="8" fillId="0" borderId="5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>
      <alignment horizontal="center" vertical="top"/>
    </xf>
    <xf numFmtId="3" fontId="2" fillId="0" borderId="20" xfId="0" applyNumberFormat="1" applyFont="1" applyBorder="1" applyAlignment="1">
      <alignment horizontal="center" vertical="top"/>
    </xf>
    <xf numFmtId="0" fontId="8" fillId="0" borderId="21" xfId="0" applyFont="1" applyBorder="1" applyAlignment="1" applyProtection="1">
      <alignment horizontal="center" vertical="top"/>
      <protection locked="0"/>
    </xf>
    <xf numFmtId="0" fontId="2" fillId="0" borderId="22" xfId="0" applyFont="1" applyBorder="1" applyAlignment="1">
      <alignment horizontal="center" vertical="top"/>
    </xf>
    <xf numFmtId="3" fontId="2" fillId="0" borderId="6" xfId="0" applyNumberFormat="1" applyFont="1" applyBorder="1" applyAlignment="1">
      <alignment horizontal="center" vertical="top"/>
    </xf>
    <xf numFmtId="0" fontId="10" fillId="0" borderId="23" xfId="0" applyFont="1" applyBorder="1" applyAlignment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1" fontId="6" fillId="0" borderId="19" xfId="0" applyNumberFormat="1" applyFont="1" applyBorder="1" applyAlignment="1">
      <alignment horizontal="righ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1" xfId="0" applyFont="1" applyBorder="1" applyAlignment="1" applyProtection="1">
      <alignment horizontal="left" indent="1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" fontId="6" fillId="0" borderId="2" xfId="0" applyNumberFormat="1" applyFont="1" applyBorder="1" applyAlignment="1">
      <alignment horizontal="right"/>
    </xf>
    <xf numFmtId="0" fontId="8" fillId="0" borderId="24" xfId="0" applyFont="1" applyBorder="1" applyAlignment="1" applyProtection="1">
      <alignment horizontal="left" indent="3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" fontId="2" fillId="0" borderId="13" xfId="0" applyNumberFormat="1" applyFont="1" applyBorder="1" applyAlignment="1">
      <alignment horizontal="right"/>
    </xf>
    <xf numFmtId="0" fontId="7" fillId="0" borderId="0" xfId="0" applyFont="1" applyBorder="1" applyAlignment="1"/>
    <xf numFmtId="0" fontId="7" fillId="0" borderId="0" xfId="0" applyFont="1" applyAlignment="1"/>
    <xf numFmtId="0" fontId="8" fillId="0" borderId="24" xfId="0" applyFont="1" applyBorder="1" applyAlignment="1" applyProtection="1">
      <alignment horizontal="left" indent="4"/>
      <protection locked="0"/>
    </xf>
    <xf numFmtId="1" fontId="7" fillId="0" borderId="13" xfId="0" applyNumberFormat="1" applyFont="1" applyBorder="1" applyAlignment="1">
      <alignment horizontal="right"/>
    </xf>
    <xf numFmtId="0" fontId="8" fillId="0" borderId="25" xfId="0" applyFont="1" applyBorder="1" applyAlignment="1" applyProtection="1">
      <alignment horizontal="left" indent="4"/>
      <protection locked="0"/>
    </xf>
    <xf numFmtId="0" fontId="2" fillId="0" borderId="4" xfId="0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>
      <alignment horizontal="right"/>
    </xf>
    <xf numFmtId="0" fontId="10" fillId="0" borderId="26" xfId="0" applyFont="1" applyBorder="1" applyAlignment="1" applyProtection="1">
      <alignment horizontal="left" indent="1"/>
      <protection locked="0"/>
    </xf>
    <xf numFmtId="1" fontId="6" fillId="0" borderId="11" xfId="0" applyNumberFormat="1" applyFont="1" applyBorder="1" applyAlignment="1">
      <alignment horizontal="right"/>
    </xf>
    <xf numFmtId="0" fontId="6" fillId="0" borderId="0" xfId="0" applyFont="1" applyAlignment="1"/>
    <xf numFmtId="0" fontId="7" fillId="0" borderId="0" xfId="0" applyFont="1" applyBorder="1" applyAlignment="1" applyProtection="1">
      <alignment horizontal="left"/>
      <protection locked="0"/>
    </xf>
    <xf numFmtId="0" fontId="10" fillId="0" borderId="27" xfId="0" applyFont="1" applyBorder="1" applyAlignment="1" applyProtection="1">
      <alignment horizontal="left" inden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1" fontId="6" fillId="0" borderId="28" xfId="0" applyNumberFormat="1" applyFont="1" applyBorder="1" applyAlignment="1">
      <alignment horizontal="right"/>
    </xf>
    <xf numFmtId="0" fontId="2" fillId="0" borderId="13" xfId="0" applyFont="1" applyBorder="1" applyAlignment="1" applyProtection="1">
      <alignment horizontal="center"/>
      <protection locked="0"/>
    </xf>
    <xf numFmtId="1" fontId="2" fillId="0" borderId="12" xfId="0" applyNumberFormat="1" applyFont="1" applyBorder="1" applyAlignment="1">
      <alignment horizontal="right"/>
    </xf>
    <xf numFmtId="0" fontId="8" fillId="0" borderId="29" xfId="0" applyFont="1" applyBorder="1" applyAlignment="1">
      <alignment horizontal="left" indent="4"/>
    </xf>
    <xf numFmtId="1" fontId="2" fillId="0" borderId="30" xfId="0" applyNumberFormat="1" applyFont="1" applyBorder="1" applyAlignment="1"/>
    <xf numFmtId="0" fontId="12" fillId="0" borderId="24" xfId="0" applyFont="1" applyBorder="1" applyAlignment="1" applyProtection="1">
      <alignment horizontal="left" indent="4"/>
      <protection locked="0"/>
    </xf>
    <xf numFmtId="0" fontId="8" fillId="0" borderId="31" xfId="0" applyFont="1" applyBorder="1" applyAlignment="1" applyProtection="1">
      <alignment horizontal="left" indent="3"/>
      <protection locked="0"/>
    </xf>
    <xf numFmtId="1" fontId="2" fillId="0" borderId="15" xfId="0" applyNumberFormat="1" applyFont="1" applyBorder="1" applyAlignment="1">
      <alignment horizontal="right"/>
    </xf>
    <xf numFmtId="0" fontId="8" fillId="0" borderId="31" xfId="0" applyFont="1" applyBorder="1" applyAlignment="1" applyProtection="1">
      <alignment horizontal="left" indent="4"/>
      <protection locked="0"/>
    </xf>
    <xf numFmtId="0" fontId="8" fillId="0" borderId="24" xfId="0" applyFont="1" applyBorder="1" applyAlignment="1" applyProtection="1">
      <alignment horizontal="left" vertical="center" indent="6"/>
      <protection locked="0"/>
    </xf>
    <xf numFmtId="0" fontId="8" fillId="0" borderId="12" xfId="0" applyFont="1" applyBorder="1" applyAlignment="1" applyProtection="1">
      <alignment horizontal="left" vertical="center" indent="7"/>
      <protection locked="0"/>
    </xf>
    <xf numFmtId="0" fontId="8" fillId="0" borderId="25" xfId="0" applyFont="1" applyBorder="1" applyAlignment="1" applyProtection="1">
      <alignment horizontal="left" indent="3"/>
      <protection locked="0"/>
    </xf>
    <xf numFmtId="1" fontId="6" fillId="0" borderId="6" xfId="0" applyNumberFormat="1" applyFont="1" applyBorder="1" applyAlignment="1"/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/>
    <xf numFmtId="0" fontId="2" fillId="0" borderId="0" xfId="0" applyFont="1"/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6" fillId="0" borderId="0" xfId="0" applyFont="1" applyBorder="1"/>
    <xf numFmtId="0" fontId="2" fillId="0" borderId="0" xfId="0" applyFont="1"/>
    <xf numFmtId="0" fontId="2" fillId="0" borderId="7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6" fillId="0" borderId="35" xfId="0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  <xf numFmtId="0" fontId="2" fillId="0" borderId="7" xfId="0" applyFont="1" applyBorder="1"/>
    <xf numFmtId="0" fontId="2" fillId="0" borderId="36" xfId="0" applyFont="1" applyBorder="1"/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0" fontId="2" fillId="0" borderId="16" xfId="0" applyFont="1" applyBorder="1"/>
    <xf numFmtId="0" fontId="2" fillId="0" borderId="38" xfId="0" applyFont="1" applyBorder="1"/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27</xdr:row>
      <xdr:rowOff>105120</xdr:rowOff>
    </xdr:from>
    <xdr:to>
      <xdr:col>7</xdr:col>
      <xdr:colOff>75960</xdr:colOff>
      <xdr:row>28</xdr:row>
      <xdr:rowOff>142560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909640" y="637488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9360</xdr:colOff>
      <xdr:row>13</xdr:row>
      <xdr:rowOff>9720</xdr:rowOff>
    </xdr:from>
    <xdr:to>
      <xdr:col>6</xdr:col>
      <xdr:colOff>3165</xdr:colOff>
      <xdr:row>13</xdr:row>
      <xdr:rowOff>142920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693760" y="3124080"/>
          <a:ext cx="746280" cy="13320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9360</xdr:colOff>
      <xdr:row>13</xdr:row>
      <xdr:rowOff>360</xdr:rowOff>
    </xdr:from>
    <xdr:to>
      <xdr:col>6</xdr:col>
      <xdr:colOff>3165</xdr:colOff>
      <xdr:row>13</xdr:row>
      <xdr:rowOff>142920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flipV="1">
          <a:off x="5693760" y="3114720"/>
          <a:ext cx="746280" cy="1425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9360</xdr:colOff>
      <xdr:row>16</xdr:row>
      <xdr:rowOff>360</xdr:rowOff>
    </xdr:from>
    <xdr:to>
      <xdr:col>5</xdr:col>
      <xdr:colOff>704520</xdr:colOff>
      <xdr:row>17</xdr:row>
      <xdr:rowOff>9720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693760" y="3696480"/>
          <a:ext cx="695160" cy="21888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0</xdr:colOff>
      <xdr:row>16</xdr:row>
      <xdr:rowOff>360</xdr:rowOff>
    </xdr:from>
    <xdr:to>
      <xdr:col>6</xdr:col>
      <xdr:colOff>9360</xdr:colOff>
      <xdr:row>17</xdr:row>
      <xdr:rowOff>9720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 flipV="1">
          <a:off x="5684400" y="3696480"/>
          <a:ext cx="765000" cy="21888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9720</xdr:colOff>
      <xdr:row>21</xdr:row>
      <xdr:rowOff>0</xdr:rowOff>
    </xdr:from>
    <xdr:to>
      <xdr:col>3</xdr:col>
      <xdr:colOff>9720</xdr:colOff>
      <xdr:row>21</xdr:row>
      <xdr:rowOff>275400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315240" y="4667760"/>
          <a:ext cx="917640" cy="27540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9720</xdr:colOff>
      <xdr:row>21</xdr:row>
      <xdr:rowOff>0</xdr:rowOff>
    </xdr:from>
    <xdr:to>
      <xdr:col>3</xdr:col>
      <xdr:colOff>3240</xdr:colOff>
      <xdr:row>22</xdr:row>
      <xdr:rowOff>9720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 flipV="1">
          <a:off x="3315240" y="4667760"/>
          <a:ext cx="907920" cy="28512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44"/>
  <sheetViews>
    <sheetView tabSelected="1" zoomScaleNormal="100" workbookViewId="0">
      <selection activeCell="A13" sqref="A13"/>
    </sheetView>
  </sheetViews>
  <sheetFormatPr defaultRowHeight="12.75" x14ac:dyDescent="0.2"/>
  <cols>
    <col min="1" max="1" width="88.42578125" style="1" customWidth="1"/>
    <col min="2" max="2" width="7" style="2" customWidth="1"/>
    <col min="3" max="3" width="13.140625" style="3" customWidth="1"/>
    <col min="4" max="12" width="4.42578125" style="3" customWidth="1"/>
    <col min="13" max="13" width="4.28515625" style="3" customWidth="1"/>
    <col min="14" max="1025" width="4.42578125" style="3" customWidth="1"/>
  </cols>
  <sheetData>
    <row r="1" spans="1:252" s="3" customFormat="1" ht="63.75" customHeight="1" x14ac:dyDescent="0.35">
      <c r="A1" s="4" t="s">
        <v>0</v>
      </c>
      <c r="B1" s="120" t="s">
        <v>166</v>
      </c>
      <c r="C1" s="121"/>
      <c r="D1" s="121"/>
      <c r="E1" s="121"/>
      <c r="F1" s="121"/>
      <c r="G1" s="121"/>
      <c r="H1" s="121"/>
    </row>
    <row r="2" spans="1:252" s="3" customFormat="1" ht="18" x14ac:dyDescent="0.25">
      <c r="A2" s="5"/>
      <c r="B2" s="119"/>
      <c r="C2" s="119"/>
      <c r="D2" s="119"/>
      <c r="E2" s="119"/>
      <c r="F2" s="119"/>
      <c r="G2" s="119"/>
      <c r="H2" s="119"/>
    </row>
    <row r="3" spans="1:252" s="3" customFormat="1" ht="36" customHeight="1" x14ac:dyDescent="0.25">
      <c r="A3" s="5"/>
      <c r="B3" s="120" t="s">
        <v>167</v>
      </c>
      <c r="C3" s="121"/>
      <c r="D3" s="121"/>
      <c r="E3" s="121"/>
      <c r="F3" s="121"/>
      <c r="G3" s="121"/>
      <c r="H3" s="121"/>
    </row>
    <row r="4" spans="1:252" ht="26.25" customHeight="1" x14ac:dyDescent="0.2">
      <c r="B4" s="120" t="s">
        <v>168</v>
      </c>
      <c r="C4" s="121"/>
      <c r="D4" s="121"/>
      <c r="E4" s="121"/>
      <c r="F4" s="121"/>
      <c r="G4" s="121"/>
      <c r="H4" s="121"/>
    </row>
    <row r="6" spans="1:252" x14ac:dyDescent="0.2">
      <c r="A6" s="6" t="s">
        <v>1</v>
      </c>
      <c r="B6" s="7"/>
    </row>
    <row r="7" spans="1:252" ht="12.75" customHeight="1" x14ac:dyDescent="0.2">
      <c r="A7" s="8" t="s">
        <v>2</v>
      </c>
      <c r="B7" s="9" t="s">
        <v>3</v>
      </c>
      <c r="C7" s="10" t="s">
        <v>4</v>
      </c>
      <c r="H7" s="11"/>
    </row>
    <row r="8" spans="1:252" x14ac:dyDescent="0.2">
      <c r="A8" s="12" t="s">
        <v>5</v>
      </c>
      <c r="B8" s="13" t="s">
        <v>6</v>
      </c>
      <c r="C8" s="14">
        <v>1</v>
      </c>
    </row>
    <row r="9" spans="1:252" x14ac:dyDescent="0.2">
      <c r="A9" s="15" t="s">
        <v>7</v>
      </c>
      <c r="B9" s="16" t="s">
        <v>8</v>
      </c>
      <c r="C9" s="17"/>
      <c r="W9" s="18"/>
      <c r="X9" s="18"/>
      <c r="Y9" s="19"/>
      <c r="Z9" s="19"/>
      <c r="AA9" s="20"/>
    </row>
    <row r="10" spans="1:252" x14ac:dyDescent="0.2">
      <c r="A10" s="21" t="s">
        <v>9</v>
      </c>
      <c r="B10" s="22" t="s">
        <v>10</v>
      </c>
      <c r="C10" s="23"/>
    </row>
    <row r="11" spans="1:252" s="11" customFormat="1" ht="12" x14ac:dyDescent="0.2">
      <c r="A11" s="24" t="s">
        <v>11</v>
      </c>
      <c r="B11" s="25" t="s">
        <v>12</v>
      </c>
      <c r="C11" s="2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x14ac:dyDescent="0.2">
      <c r="A12" s="27" t="s">
        <v>13</v>
      </c>
      <c r="B12" s="28" t="s">
        <v>14</v>
      </c>
      <c r="C12" s="29"/>
    </row>
    <row r="13" spans="1:252" x14ac:dyDescent="0.2">
      <c r="A13" s="27" t="s">
        <v>15</v>
      </c>
      <c r="B13" s="30" t="s">
        <v>16</v>
      </c>
      <c r="C13" s="29"/>
    </row>
    <row r="14" spans="1:252" x14ac:dyDescent="0.2">
      <c r="A14" s="31" t="s">
        <v>17</v>
      </c>
      <c r="B14" s="28" t="s">
        <v>18</v>
      </c>
      <c r="C14" s="29"/>
    </row>
    <row r="15" spans="1:252" x14ac:dyDescent="0.2">
      <c r="A15" s="31" t="s">
        <v>19</v>
      </c>
      <c r="B15" s="28" t="s">
        <v>20</v>
      </c>
      <c r="C15" s="29"/>
    </row>
    <row r="16" spans="1:252" x14ac:dyDescent="0.2">
      <c r="A16" s="27" t="s">
        <v>21</v>
      </c>
      <c r="B16" s="28" t="s">
        <v>22</v>
      </c>
      <c r="C16" s="32"/>
    </row>
    <row r="17" spans="1:252" s="11" customFormat="1" ht="12" x14ac:dyDescent="0.2">
      <c r="A17" s="33" t="s">
        <v>23</v>
      </c>
      <c r="B17" s="34" t="s">
        <v>24</v>
      </c>
      <c r="C17" s="3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x14ac:dyDescent="0.2">
      <c r="A18" s="36" t="s">
        <v>25</v>
      </c>
      <c r="B18" s="37" t="s">
        <v>26</v>
      </c>
      <c r="C18" s="26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</row>
    <row r="19" spans="1:252" x14ac:dyDescent="0.2">
      <c r="A19" s="27" t="s">
        <v>27</v>
      </c>
      <c r="B19" s="28" t="s">
        <v>28</v>
      </c>
      <c r="C19" s="29"/>
    </row>
    <row r="20" spans="1:252" x14ac:dyDescent="0.2">
      <c r="A20" s="31" t="s">
        <v>29</v>
      </c>
      <c r="B20" s="28" t="s">
        <v>30</v>
      </c>
      <c r="C20" s="29"/>
    </row>
    <row r="21" spans="1:252" x14ac:dyDescent="0.2">
      <c r="A21" s="27" t="s">
        <v>31</v>
      </c>
      <c r="B21" s="28" t="s">
        <v>32</v>
      </c>
      <c r="C21" s="29"/>
    </row>
    <row r="22" spans="1:252" x14ac:dyDescent="0.2">
      <c r="A22" s="27" t="s">
        <v>33</v>
      </c>
      <c r="B22" s="28" t="s">
        <v>34</v>
      </c>
      <c r="C22" s="29"/>
    </row>
    <row r="23" spans="1:252" x14ac:dyDescent="0.2">
      <c r="A23" s="33" t="s">
        <v>35</v>
      </c>
      <c r="B23" s="34" t="s">
        <v>36</v>
      </c>
      <c r="C23" s="38"/>
    </row>
    <row r="24" spans="1:252" x14ac:dyDescent="0.2">
      <c r="A24" s="36" t="s">
        <v>37</v>
      </c>
      <c r="B24" s="37" t="s">
        <v>38</v>
      </c>
      <c r="C24" s="26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</row>
    <row r="25" spans="1:252" x14ac:dyDescent="0.2">
      <c r="A25" s="27" t="s">
        <v>39</v>
      </c>
      <c r="B25" s="28" t="s">
        <v>40</v>
      </c>
      <c r="C25" s="29"/>
    </row>
    <row r="26" spans="1:252" x14ac:dyDescent="0.2">
      <c r="A26" s="27" t="s">
        <v>41</v>
      </c>
      <c r="B26" s="28" t="s">
        <v>42</v>
      </c>
      <c r="C26" s="29"/>
    </row>
    <row r="27" spans="1:252" x14ac:dyDescent="0.2">
      <c r="A27" s="31" t="s">
        <v>19</v>
      </c>
      <c r="B27" s="28" t="s">
        <v>43</v>
      </c>
      <c r="C27" s="29"/>
    </row>
    <row r="28" spans="1:252" x14ac:dyDescent="0.2">
      <c r="A28" s="39" t="s">
        <v>31</v>
      </c>
      <c r="B28" s="34" t="s">
        <v>44</v>
      </c>
      <c r="C28" s="40"/>
    </row>
    <row r="29" spans="1:252" x14ac:dyDescent="0.2">
      <c r="A29" s="36" t="s">
        <v>45</v>
      </c>
      <c r="B29" s="37" t="s">
        <v>46</v>
      </c>
      <c r="C29" s="4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</row>
    <row r="30" spans="1:252" s="11" customFormat="1" ht="12" x14ac:dyDescent="0.2">
      <c r="A30" s="27" t="s">
        <v>47</v>
      </c>
      <c r="B30" s="28" t="s">
        <v>48</v>
      </c>
      <c r="C30" s="29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</row>
    <row r="31" spans="1:252" s="11" customFormat="1" ht="12" x14ac:dyDescent="0.2">
      <c r="A31" s="27" t="s">
        <v>49</v>
      </c>
      <c r="B31" s="28" t="s">
        <v>50</v>
      </c>
      <c r="C31" s="29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</row>
    <row r="32" spans="1:252" x14ac:dyDescent="0.2">
      <c r="A32" s="31" t="s">
        <v>51</v>
      </c>
      <c r="B32" s="28" t="s">
        <v>52</v>
      </c>
      <c r="C32" s="29"/>
    </row>
    <row r="33" spans="1:252" x14ac:dyDescent="0.2">
      <c r="A33" s="27" t="s">
        <v>53</v>
      </c>
      <c r="B33" s="28" t="s">
        <v>54</v>
      </c>
      <c r="C33" s="29"/>
    </row>
    <row r="34" spans="1:252" x14ac:dyDescent="0.2">
      <c r="A34" s="31" t="s">
        <v>51</v>
      </c>
      <c r="B34" s="28" t="s">
        <v>55</v>
      </c>
      <c r="C34" s="29"/>
    </row>
    <row r="35" spans="1:252" s="11" customFormat="1" ht="12" x14ac:dyDescent="0.2">
      <c r="A35" s="27" t="s">
        <v>56</v>
      </c>
      <c r="B35" s="28" t="s">
        <v>57</v>
      </c>
      <c r="C35" s="29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</row>
    <row r="36" spans="1:252" x14ac:dyDescent="0.2">
      <c r="A36" s="31" t="s">
        <v>51</v>
      </c>
      <c r="B36" s="28" t="s">
        <v>58</v>
      </c>
      <c r="C36" s="29"/>
    </row>
    <row r="37" spans="1:252" x14ac:dyDescent="0.2">
      <c r="A37" s="42" t="s">
        <v>59</v>
      </c>
      <c r="B37" s="28" t="s">
        <v>60</v>
      </c>
      <c r="C37" s="29"/>
      <c r="E37" s="11"/>
    </row>
    <row r="38" spans="1:252" x14ac:dyDescent="0.2">
      <c r="A38" s="42" t="s">
        <v>61</v>
      </c>
      <c r="B38" s="28" t="s">
        <v>62</v>
      </c>
      <c r="C38" s="29"/>
    </row>
    <row r="39" spans="1:252" x14ac:dyDescent="0.2">
      <c r="A39" s="43" t="s">
        <v>63</v>
      </c>
      <c r="B39" s="28" t="s">
        <v>64</v>
      </c>
      <c r="C39" s="29"/>
    </row>
    <row r="40" spans="1:252" s="11" customFormat="1" ht="12" x14ac:dyDescent="0.2">
      <c r="A40" s="42" t="s">
        <v>65</v>
      </c>
      <c r="B40" s="28" t="s">
        <v>66</v>
      </c>
      <c r="C40" s="29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</row>
    <row r="41" spans="1:252" x14ac:dyDescent="0.2">
      <c r="A41" s="44" t="s">
        <v>67</v>
      </c>
      <c r="B41" s="34" t="s">
        <v>68</v>
      </c>
      <c r="C41" s="29"/>
      <c r="E41" s="11"/>
    </row>
    <row r="42" spans="1:252" x14ac:dyDescent="0.2">
      <c r="A42" s="36" t="s">
        <v>69</v>
      </c>
      <c r="B42" s="37" t="s">
        <v>70</v>
      </c>
      <c r="C42" s="45"/>
      <c r="D42" s="1"/>
      <c r="E42" s="1"/>
      <c r="F42" s="1"/>
      <c r="G42" s="1"/>
    </row>
    <row r="43" spans="1:252" x14ac:dyDescent="0.2">
      <c r="A43" s="27" t="s">
        <v>71</v>
      </c>
      <c r="B43" s="28" t="s">
        <v>72</v>
      </c>
      <c r="C43" s="26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</row>
    <row r="44" spans="1:252" x14ac:dyDescent="0.2">
      <c r="A44" s="27" t="s">
        <v>73</v>
      </c>
      <c r="B44" s="28" t="s">
        <v>74</v>
      </c>
      <c r="C44" s="46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</row>
  </sheetData>
  <mergeCells count="4">
    <mergeCell ref="B1:H1"/>
    <mergeCell ref="B2:H2"/>
    <mergeCell ref="B3:H3"/>
    <mergeCell ref="B4:H4"/>
  </mergeCells>
  <printOptions horizontalCentered="1" verticalCentered="1"/>
  <pageMargins left="0.22013888888888899" right="0.22013888888888899" top="0.196527777777778" bottom="0.27569444444444402" header="0.51180555555555496" footer="0.15763888888888899"/>
  <pageSetup paperSize="9" scale="84" firstPageNumber="0" orientation="portrait" horizontalDpi="300" verticalDpi="300"/>
  <headerFoot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K65"/>
  <sheetViews>
    <sheetView zoomScaleNormal="100" zoomScalePageLayoutView="50" workbookViewId="0">
      <selection activeCell="A6" sqref="A6"/>
    </sheetView>
  </sheetViews>
  <sheetFormatPr defaultRowHeight="12.75" x14ac:dyDescent="0.2"/>
  <cols>
    <col min="1" max="1" width="65.28515625" style="47" customWidth="1"/>
    <col min="2" max="2" width="6.7109375" style="48" customWidth="1"/>
    <col min="3" max="3" width="13.140625" style="48" customWidth="1"/>
    <col min="4" max="14" width="4.5703125" style="3" customWidth="1"/>
    <col min="15" max="1025" width="4.5703125" style="48" customWidth="1"/>
  </cols>
  <sheetData>
    <row r="2" spans="1:14" x14ac:dyDescent="0.2">
      <c r="A2" s="49"/>
    </row>
    <row r="3" spans="1:14" x14ac:dyDescent="0.2">
      <c r="A3" s="49"/>
    </row>
    <row r="4" spans="1:14" x14ac:dyDescent="0.2">
      <c r="A4" s="49"/>
    </row>
    <row r="5" spans="1:14" x14ac:dyDescent="0.2">
      <c r="A5" s="49"/>
    </row>
    <row r="6" spans="1:14" x14ac:dyDescent="0.2">
      <c r="A6" s="49" t="s">
        <v>75</v>
      </c>
    </row>
    <row r="7" spans="1:14" ht="12.75" customHeight="1" x14ac:dyDescent="0.2">
      <c r="A7" s="50" t="s">
        <v>76</v>
      </c>
      <c r="B7" s="51" t="s">
        <v>3</v>
      </c>
      <c r="C7" s="52" t="s">
        <v>4</v>
      </c>
    </row>
    <row r="8" spans="1:14" ht="13.5" customHeight="1" x14ac:dyDescent="0.2">
      <c r="A8" s="53" t="s">
        <v>5</v>
      </c>
      <c r="B8" s="54" t="s">
        <v>6</v>
      </c>
      <c r="C8" s="55">
        <v>1</v>
      </c>
    </row>
    <row r="9" spans="1:14" s="60" customFormat="1" ht="12.75" customHeight="1" x14ac:dyDescent="0.2">
      <c r="A9" s="56" t="s">
        <v>77</v>
      </c>
      <c r="B9" s="57">
        <v>36</v>
      </c>
      <c r="C9" s="58"/>
      <c r="D9" s="59"/>
      <c r="E9" s="59"/>
      <c r="F9" s="11"/>
      <c r="G9" s="59"/>
      <c r="H9" s="59"/>
      <c r="I9" s="59"/>
      <c r="J9" s="59"/>
      <c r="K9" s="59"/>
      <c r="L9" s="59"/>
      <c r="M9" s="59"/>
      <c r="N9" s="59"/>
    </row>
    <row r="10" spans="1:14" s="60" customFormat="1" ht="12.75" customHeight="1" x14ac:dyDescent="0.2">
      <c r="A10" s="61" t="s">
        <v>78</v>
      </c>
      <c r="B10" s="62">
        <f t="shared" ref="B10:B44" si="0">B9+1</f>
        <v>37</v>
      </c>
      <c r="C10" s="63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s="68" customFormat="1" ht="12" x14ac:dyDescent="0.2">
      <c r="A11" s="64" t="s">
        <v>79</v>
      </c>
      <c r="B11" s="65">
        <f t="shared" si="0"/>
        <v>38</v>
      </c>
      <c r="C11" s="66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x14ac:dyDescent="0.2">
      <c r="A12" s="69" t="s">
        <v>80</v>
      </c>
      <c r="B12" s="65">
        <f t="shared" si="0"/>
        <v>39</v>
      </c>
      <c r="C12" s="66"/>
    </row>
    <row r="13" spans="1:14" x14ac:dyDescent="0.2">
      <c r="A13" s="64" t="s">
        <v>81</v>
      </c>
      <c r="B13" s="65">
        <f t="shared" si="0"/>
        <v>40</v>
      </c>
      <c r="C13" s="66"/>
    </row>
    <row r="14" spans="1:14" x14ac:dyDescent="0.2">
      <c r="A14" s="64" t="s">
        <v>82</v>
      </c>
      <c r="B14" s="65">
        <f t="shared" si="0"/>
        <v>41</v>
      </c>
      <c r="C14" s="70"/>
    </row>
    <row r="15" spans="1:14" x14ac:dyDescent="0.2">
      <c r="A15" s="69" t="s">
        <v>83</v>
      </c>
      <c r="B15" s="65">
        <f t="shared" si="0"/>
        <v>42</v>
      </c>
      <c r="C15" s="66"/>
    </row>
    <row r="16" spans="1:14" x14ac:dyDescent="0.2">
      <c r="A16" s="69" t="s">
        <v>84</v>
      </c>
      <c r="B16" s="65">
        <f t="shared" si="0"/>
        <v>43</v>
      </c>
      <c r="C16" s="66"/>
    </row>
    <row r="17" spans="1:20" x14ac:dyDescent="0.2">
      <c r="A17" s="69" t="s">
        <v>85</v>
      </c>
      <c r="B17" s="65">
        <f t="shared" si="0"/>
        <v>44</v>
      </c>
      <c r="C17" s="66"/>
    </row>
    <row r="18" spans="1:20" x14ac:dyDescent="0.2">
      <c r="A18" s="69" t="s">
        <v>86</v>
      </c>
      <c r="B18" s="65">
        <f t="shared" si="0"/>
        <v>45</v>
      </c>
      <c r="C18" s="66"/>
    </row>
    <row r="19" spans="1:20" x14ac:dyDescent="0.2">
      <c r="A19" s="69" t="s">
        <v>87</v>
      </c>
      <c r="B19" s="65">
        <f t="shared" si="0"/>
        <v>46</v>
      </c>
      <c r="C19" s="66"/>
    </row>
    <row r="20" spans="1:20" x14ac:dyDescent="0.2">
      <c r="A20" s="71" t="s">
        <v>88</v>
      </c>
      <c r="B20" s="72">
        <f t="shared" si="0"/>
        <v>47</v>
      </c>
      <c r="C20" s="73"/>
    </row>
    <row r="21" spans="1:20" s="76" customFormat="1" ht="12" x14ac:dyDescent="0.2">
      <c r="A21" s="74" t="s">
        <v>89</v>
      </c>
      <c r="B21" s="62">
        <f t="shared" si="0"/>
        <v>48</v>
      </c>
      <c r="C21" s="75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Q21" s="11"/>
      <c r="R21" s="11"/>
      <c r="S21" s="11"/>
      <c r="T21" s="11"/>
    </row>
    <row r="22" spans="1:20" x14ac:dyDescent="0.2">
      <c r="A22" s="64" t="s">
        <v>90</v>
      </c>
      <c r="B22" s="65">
        <f t="shared" si="0"/>
        <v>49</v>
      </c>
      <c r="C22" s="66"/>
      <c r="Q22" s="77"/>
      <c r="R22" s="77"/>
      <c r="S22" s="77"/>
      <c r="T22" s="3"/>
    </row>
    <row r="23" spans="1:20" x14ac:dyDescent="0.2">
      <c r="A23" s="64" t="s">
        <v>91</v>
      </c>
      <c r="B23" s="65">
        <f t="shared" si="0"/>
        <v>50</v>
      </c>
      <c r="C23" s="66"/>
      <c r="E23" s="1"/>
      <c r="Q23" s="77"/>
      <c r="R23" s="77"/>
      <c r="S23" s="77"/>
      <c r="T23" s="3"/>
    </row>
    <row r="24" spans="1:20" s="76" customFormat="1" ht="12" x14ac:dyDescent="0.2">
      <c r="A24" s="78" t="s">
        <v>92</v>
      </c>
      <c r="B24" s="79">
        <f t="shared" si="0"/>
        <v>51</v>
      </c>
      <c r="C24" s="80"/>
      <c r="D24" s="11"/>
      <c r="E24" s="1"/>
      <c r="F24" s="11"/>
      <c r="G24" s="11"/>
      <c r="H24" s="11"/>
      <c r="I24" s="11"/>
      <c r="J24" s="11"/>
      <c r="K24" s="11"/>
      <c r="L24" s="11"/>
      <c r="M24" s="11"/>
      <c r="N24" s="11"/>
      <c r="Q24" s="77"/>
      <c r="R24" s="77"/>
      <c r="S24" s="77"/>
      <c r="T24" s="11"/>
    </row>
    <row r="25" spans="1:20" s="76" customFormat="1" ht="12" x14ac:dyDescent="0.2">
      <c r="A25" s="69" t="s">
        <v>93</v>
      </c>
      <c r="B25" s="81">
        <f t="shared" si="0"/>
        <v>52</v>
      </c>
      <c r="C25" s="82"/>
      <c r="D25" s="11"/>
      <c r="E25" s="1"/>
      <c r="F25" s="11"/>
      <c r="G25" s="11"/>
      <c r="H25" s="11"/>
      <c r="I25" s="11"/>
      <c r="J25" s="11"/>
      <c r="K25" s="11"/>
      <c r="L25" s="11"/>
      <c r="M25" s="11"/>
      <c r="N25" s="11"/>
      <c r="Q25" s="77"/>
      <c r="R25" s="77"/>
      <c r="S25" s="77"/>
      <c r="T25" s="11"/>
    </row>
    <row r="26" spans="1:20" x14ac:dyDescent="0.2">
      <c r="A26" s="83" t="s">
        <v>94</v>
      </c>
      <c r="B26" s="72">
        <f t="shared" si="0"/>
        <v>53</v>
      </c>
      <c r="C26" s="84"/>
      <c r="E26" s="1"/>
      <c r="Q26" s="3"/>
      <c r="R26" s="3"/>
      <c r="S26" s="3"/>
      <c r="T26" s="3"/>
    </row>
    <row r="27" spans="1:20" s="76" customFormat="1" ht="12" x14ac:dyDescent="0.2">
      <c r="A27" s="74" t="s">
        <v>95</v>
      </c>
      <c r="B27" s="62">
        <f t="shared" si="0"/>
        <v>54</v>
      </c>
      <c r="C27" s="75"/>
      <c r="D27" s="11"/>
      <c r="E27" s="1"/>
      <c r="F27" s="11"/>
      <c r="G27" s="11"/>
      <c r="H27" s="11"/>
      <c r="I27" s="11"/>
      <c r="J27" s="11"/>
      <c r="K27" s="11"/>
      <c r="L27" s="11"/>
      <c r="M27" s="11"/>
      <c r="N27" s="11"/>
    </row>
    <row r="28" spans="1:20" x14ac:dyDescent="0.2">
      <c r="A28" s="64" t="s">
        <v>96</v>
      </c>
      <c r="B28" s="81">
        <f t="shared" si="0"/>
        <v>55</v>
      </c>
      <c r="C28" s="66"/>
      <c r="E28" s="1"/>
    </row>
    <row r="29" spans="1:20" x14ac:dyDescent="0.2">
      <c r="A29" s="64" t="s">
        <v>97</v>
      </c>
      <c r="B29" s="81">
        <f t="shared" si="0"/>
        <v>56</v>
      </c>
      <c r="C29" s="66"/>
    </row>
    <row r="30" spans="1:20" x14ac:dyDescent="0.2">
      <c r="A30" s="64" t="s">
        <v>98</v>
      </c>
      <c r="B30" s="81">
        <f t="shared" si="0"/>
        <v>57</v>
      </c>
      <c r="C30" s="66"/>
    </row>
    <row r="31" spans="1:20" x14ac:dyDescent="0.2">
      <c r="A31" s="85" t="s">
        <v>99</v>
      </c>
      <c r="B31" s="81">
        <f t="shared" si="0"/>
        <v>58</v>
      </c>
      <c r="C31" s="66"/>
    </row>
    <row r="32" spans="1:20" x14ac:dyDescent="0.2">
      <c r="A32" s="85" t="s">
        <v>100</v>
      </c>
      <c r="B32" s="81">
        <f t="shared" si="0"/>
        <v>59</v>
      </c>
      <c r="C32" s="66"/>
    </row>
    <row r="33" spans="1:23" x14ac:dyDescent="0.2">
      <c r="A33" s="64" t="s">
        <v>101</v>
      </c>
      <c r="B33" s="81">
        <f t="shared" si="0"/>
        <v>60</v>
      </c>
      <c r="C33" s="66"/>
      <c r="E33" s="77"/>
      <c r="O33" s="3"/>
      <c r="P33" s="3"/>
      <c r="Q33" s="3"/>
      <c r="R33" s="3"/>
      <c r="S33" s="3"/>
      <c r="T33" s="3"/>
      <c r="U33" s="3"/>
      <c r="V33" s="3"/>
      <c r="W33" s="3"/>
    </row>
    <row r="34" spans="1:23" x14ac:dyDescent="0.2">
      <c r="A34" s="64" t="s">
        <v>102</v>
      </c>
      <c r="B34" s="81">
        <f t="shared" si="0"/>
        <v>61</v>
      </c>
      <c r="C34" s="66"/>
      <c r="E34" s="77"/>
      <c r="O34" s="3"/>
      <c r="P34" s="3"/>
      <c r="Q34" s="3"/>
      <c r="R34" s="3"/>
      <c r="S34" s="3"/>
      <c r="T34" s="3"/>
      <c r="U34" s="3"/>
      <c r="V34" s="3"/>
      <c r="W34" s="3"/>
    </row>
    <row r="35" spans="1:23" x14ac:dyDescent="0.2">
      <c r="A35" s="85" t="s">
        <v>103</v>
      </c>
      <c r="B35" s="81">
        <f t="shared" si="0"/>
        <v>62</v>
      </c>
      <c r="C35" s="66"/>
      <c r="E35" s="77"/>
      <c r="O35" s="3"/>
      <c r="P35" s="3"/>
      <c r="Q35" s="3"/>
      <c r="R35" s="3"/>
      <c r="S35" s="3"/>
      <c r="T35" s="3"/>
      <c r="U35" s="3"/>
      <c r="V35" s="3"/>
      <c r="W35" s="3"/>
    </row>
    <row r="36" spans="1:23" x14ac:dyDescent="0.2">
      <c r="A36" s="64" t="s">
        <v>104</v>
      </c>
      <c r="B36" s="81">
        <f t="shared" si="0"/>
        <v>63</v>
      </c>
      <c r="C36" s="66"/>
      <c r="E36" s="77"/>
      <c r="O36" s="3"/>
      <c r="P36" s="3"/>
      <c r="Q36" s="3"/>
      <c r="R36" s="3"/>
      <c r="S36" s="3"/>
      <c r="T36" s="3"/>
      <c r="U36" s="3"/>
      <c r="V36" s="3"/>
      <c r="W36" s="3"/>
    </row>
    <row r="37" spans="1:23" x14ac:dyDescent="0.2">
      <c r="A37" s="69" t="s">
        <v>105</v>
      </c>
      <c r="B37" s="81">
        <f t="shared" si="0"/>
        <v>64</v>
      </c>
      <c r="C37" s="66"/>
      <c r="O37" s="3"/>
      <c r="P37" s="3"/>
      <c r="Q37" s="3"/>
      <c r="R37" s="3"/>
      <c r="S37" s="3"/>
      <c r="T37" s="3"/>
      <c r="U37" s="3"/>
      <c r="V37" s="3"/>
      <c r="W37" s="3"/>
    </row>
    <row r="38" spans="1:23" x14ac:dyDescent="0.2">
      <c r="A38" s="69" t="s">
        <v>106</v>
      </c>
      <c r="B38" s="81">
        <f t="shared" si="0"/>
        <v>65</v>
      </c>
      <c r="C38" s="66"/>
      <c r="O38" s="3"/>
      <c r="P38" s="3"/>
      <c r="Q38" s="3"/>
      <c r="R38" s="3"/>
      <c r="S38" s="3"/>
      <c r="T38" s="3"/>
      <c r="U38" s="3"/>
      <c r="V38" s="3"/>
      <c r="W38" s="3"/>
    </row>
    <row r="39" spans="1:23" x14ac:dyDescent="0.2">
      <c r="A39" s="69" t="s">
        <v>107</v>
      </c>
      <c r="B39" s="81">
        <f t="shared" si="0"/>
        <v>66</v>
      </c>
      <c r="C39" s="66"/>
      <c r="O39" s="3"/>
      <c r="P39" s="3"/>
      <c r="Q39" s="3"/>
      <c r="R39" s="3"/>
      <c r="S39" s="3"/>
      <c r="T39" s="3"/>
      <c r="U39" s="3"/>
      <c r="V39" s="3"/>
      <c r="W39" s="3"/>
    </row>
    <row r="40" spans="1:23" x14ac:dyDescent="0.2">
      <c r="A40" s="69" t="s">
        <v>108</v>
      </c>
      <c r="B40" s="81">
        <f t="shared" si="0"/>
        <v>67</v>
      </c>
      <c r="C40" s="66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">
      <c r="A41" s="69" t="s">
        <v>109</v>
      </c>
      <c r="B41" s="81">
        <f t="shared" si="0"/>
        <v>68</v>
      </c>
      <c r="C41" s="66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">
      <c r="A42" s="86" t="s">
        <v>110</v>
      </c>
      <c r="B42" s="81">
        <f t="shared" si="0"/>
        <v>69</v>
      </c>
      <c r="C42" s="87"/>
      <c r="E42" s="1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">
      <c r="A43" s="88" t="s">
        <v>111</v>
      </c>
      <c r="B43" s="81">
        <f t="shared" si="0"/>
        <v>70</v>
      </c>
      <c r="C43" s="87"/>
      <c r="E43" s="1"/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2">
      <c r="A44" s="88" t="s">
        <v>112</v>
      </c>
      <c r="B44" s="81">
        <f t="shared" si="0"/>
        <v>71</v>
      </c>
      <c r="C44" s="87"/>
      <c r="E44" s="1"/>
      <c r="O44" s="3"/>
      <c r="P44" s="3"/>
      <c r="Q44" s="3"/>
      <c r="R44" s="3"/>
      <c r="S44" s="3"/>
      <c r="T44" s="3"/>
      <c r="U44" s="3"/>
      <c r="V44" s="3"/>
      <c r="W44" s="3"/>
    </row>
    <row r="45" spans="1:23" x14ac:dyDescent="0.2">
      <c r="A45" s="69" t="s">
        <v>113</v>
      </c>
      <c r="B45" s="81">
        <v>72</v>
      </c>
      <c r="C45" s="66"/>
      <c r="E45" s="1"/>
      <c r="O45" s="3"/>
      <c r="P45" s="3"/>
      <c r="Q45" s="3"/>
      <c r="R45" s="3"/>
      <c r="S45" s="3"/>
      <c r="T45" s="3"/>
      <c r="U45" s="3"/>
      <c r="V45" s="3"/>
      <c r="W45" s="3"/>
    </row>
    <row r="46" spans="1:23" s="76" customFormat="1" ht="12" x14ac:dyDescent="0.2">
      <c r="A46" s="78" t="s">
        <v>114</v>
      </c>
      <c r="B46" s="79">
        <f t="shared" ref="B46:B58" si="1">B45+1</f>
        <v>73</v>
      </c>
      <c r="C46" s="63"/>
      <c r="D46" s="11"/>
      <c r="E46" s="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x14ac:dyDescent="0.2">
      <c r="A47" s="64" t="s">
        <v>115</v>
      </c>
      <c r="B47" s="81">
        <f t="shared" si="1"/>
        <v>74</v>
      </c>
      <c r="C47" s="66"/>
      <c r="E47" s="1"/>
      <c r="O47" s="3"/>
      <c r="P47" s="3"/>
      <c r="Q47" s="3"/>
      <c r="R47" s="3"/>
      <c r="S47" s="3"/>
      <c r="T47" s="3"/>
      <c r="U47" s="3"/>
      <c r="V47" s="3"/>
      <c r="W47" s="3"/>
    </row>
    <row r="48" spans="1:23" x14ac:dyDescent="0.2">
      <c r="A48" s="64" t="s">
        <v>116</v>
      </c>
      <c r="B48" s="81">
        <f t="shared" si="1"/>
        <v>75</v>
      </c>
      <c r="C48" s="66"/>
      <c r="E48" s="1"/>
      <c r="O48" s="3"/>
      <c r="P48" s="3"/>
      <c r="Q48" s="3"/>
      <c r="R48" s="3"/>
      <c r="S48" s="3"/>
      <c r="T48" s="3"/>
      <c r="U48" s="3"/>
      <c r="V48" s="3"/>
      <c r="W48" s="3"/>
    </row>
    <row r="49" spans="1:23" x14ac:dyDescent="0.2">
      <c r="A49" s="69" t="s">
        <v>117</v>
      </c>
      <c r="B49" s="81">
        <f t="shared" si="1"/>
        <v>76</v>
      </c>
      <c r="C49" s="66"/>
      <c r="E49" s="1"/>
      <c r="O49" s="3"/>
      <c r="P49" s="3"/>
      <c r="Q49" s="3"/>
      <c r="R49" s="3"/>
      <c r="S49" s="3"/>
      <c r="T49" s="3"/>
      <c r="U49" s="3"/>
      <c r="V49" s="3"/>
      <c r="W49" s="3"/>
    </row>
    <row r="50" spans="1:23" x14ac:dyDescent="0.2">
      <c r="A50" s="69" t="s">
        <v>118</v>
      </c>
      <c r="B50" s="81">
        <f t="shared" si="1"/>
        <v>77</v>
      </c>
      <c r="C50" s="66"/>
      <c r="E50" s="1"/>
      <c r="O50" s="3"/>
      <c r="P50" s="3"/>
      <c r="Q50" s="3"/>
      <c r="R50" s="3"/>
      <c r="S50" s="3"/>
      <c r="T50" s="3"/>
      <c r="U50" s="3"/>
      <c r="V50" s="3"/>
      <c r="W50" s="3"/>
    </row>
    <row r="51" spans="1:23" x14ac:dyDescent="0.2">
      <c r="A51" s="69" t="s">
        <v>119</v>
      </c>
      <c r="B51" s="81">
        <f t="shared" si="1"/>
        <v>78</v>
      </c>
      <c r="C51" s="66"/>
      <c r="O51" s="3"/>
      <c r="P51" s="3"/>
      <c r="Q51" s="3"/>
      <c r="R51" s="3"/>
      <c r="S51" s="3"/>
      <c r="T51" s="3"/>
      <c r="U51" s="3"/>
      <c r="V51" s="3"/>
      <c r="W51" s="3"/>
    </row>
    <row r="52" spans="1:23" x14ac:dyDescent="0.2">
      <c r="A52" s="69" t="s">
        <v>120</v>
      </c>
      <c r="B52" s="81">
        <f t="shared" si="1"/>
        <v>79</v>
      </c>
      <c r="C52" s="66"/>
    </row>
    <row r="53" spans="1:23" x14ac:dyDescent="0.2">
      <c r="A53" s="89" t="s">
        <v>121</v>
      </c>
      <c r="B53" s="81">
        <f t="shared" si="1"/>
        <v>80</v>
      </c>
      <c r="C53" s="66"/>
    </row>
    <row r="54" spans="1:23" x14ac:dyDescent="0.2">
      <c r="A54" s="90" t="s">
        <v>165</v>
      </c>
      <c r="B54" s="81">
        <f t="shared" si="1"/>
        <v>81</v>
      </c>
      <c r="C54" s="66"/>
    </row>
    <row r="55" spans="1:23" s="48" customFormat="1" ht="12" x14ac:dyDescent="0.2">
      <c r="A55" s="69" t="s">
        <v>122</v>
      </c>
      <c r="B55" s="81">
        <f t="shared" si="1"/>
        <v>82</v>
      </c>
      <c r="C55" s="66"/>
      <c r="D55" s="3"/>
      <c r="E55" s="3"/>
      <c r="F55" s="3"/>
      <c r="G55" s="3"/>
      <c r="H55" s="3"/>
    </row>
    <row r="56" spans="1:23" s="48" customFormat="1" ht="12" x14ac:dyDescent="0.2">
      <c r="A56" s="91" t="s">
        <v>123</v>
      </c>
      <c r="B56" s="72">
        <f t="shared" si="1"/>
        <v>83</v>
      </c>
      <c r="C56" s="73"/>
      <c r="D56" s="3"/>
      <c r="E56" s="3"/>
      <c r="F56" s="3"/>
      <c r="G56" s="3"/>
      <c r="H56" s="3"/>
    </row>
    <row r="57" spans="1:23" s="76" customFormat="1" ht="12" x14ac:dyDescent="0.2">
      <c r="A57" s="74" t="s">
        <v>124</v>
      </c>
      <c r="B57" s="62">
        <f t="shared" si="1"/>
        <v>84</v>
      </c>
      <c r="C57" s="75"/>
      <c r="D57" s="11"/>
      <c r="E57" s="11"/>
      <c r="F57" s="11"/>
      <c r="G57" s="11"/>
      <c r="H57" s="11"/>
    </row>
    <row r="58" spans="1:23" s="48" customFormat="1" ht="12" x14ac:dyDescent="0.2">
      <c r="A58" s="64" t="s">
        <v>125</v>
      </c>
      <c r="B58" s="81">
        <f t="shared" si="1"/>
        <v>85</v>
      </c>
      <c r="C58" s="66"/>
      <c r="D58" s="3"/>
      <c r="E58" s="3"/>
      <c r="F58" s="3"/>
      <c r="G58" s="3"/>
      <c r="H58" s="3"/>
    </row>
    <row r="59" spans="1:23" s="48" customFormat="1" ht="12" x14ac:dyDescent="0.2">
      <c r="A59" s="69" t="s">
        <v>126</v>
      </c>
      <c r="B59" s="81">
        <v>86</v>
      </c>
      <c r="C59" s="66"/>
      <c r="D59" s="3"/>
      <c r="E59" s="3"/>
      <c r="F59" s="3"/>
      <c r="G59" s="3"/>
      <c r="H59" s="3"/>
    </row>
    <row r="60" spans="1:23" s="48" customFormat="1" ht="12" x14ac:dyDescent="0.2">
      <c r="A60" s="69" t="s">
        <v>127</v>
      </c>
      <c r="B60" s="81">
        <f>B59+1</f>
        <v>87</v>
      </c>
      <c r="C60" s="66"/>
      <c r="D60" s="3"/>
      <c r="E60" s="3"/>
      <c r="F60" s="3"/>
      <c r="G60" s="3"/>
      <c r="H60" s="3"/>
    </row>
    <row r="61" spans="1:23" x14ac:dyDescent="0.2">
      <c r="A61" s="69" t="s">
        <v>128</v>
      </c>
      <c r="B61" s="81">
        <f>B60+1</f>
        <v>88</v>
      </c>
      <c r="C61" s="66"/>
      <c r="L61" s="48"/>
      <c r="M61" s="48"/>
      <c r="N61" s="48"/>
    </row>
    <row r="62" spans="1:23" x14ac:dyDescent="0.2">
      <c r="A62" s="69" t="s">
        <v>129</v>
      </c>
      <c r="B62" s="81">
        <v>89</v>
      </c>
      <c r="C62" s="66"/>
      <c r="L62" s="48"/>
      <c r="M62" s="48"/>
      <c r="N62" s="48"/>
    </row>
    <row r="63" spans="1:23" ht="12.75" customHeight="1" x14ac:dyDescent="0.2">
      <c r="A63" s="64" t="s">
        <v>130</v>
      </c>
      <c r="B63" s="81">
        <v>90</v>
      </c>
      <c r="C63" s="82"/>
      <c r="D63" s="48"/>
      <c r="L63" s="48"/>
      <c r="M63" s="48"/>
      <c r="N63" s="48"/>
    </row>
    <row r="64" spans="1:23" s="76" customFormat="1" ht="12" x14ac:dyDescent="0.2">
      <c r="A64" s="78" t="s">
        <v>131</v>
      </c>
      <c r="B64" s="79">
        <v>91</v>
      </c>
      <c r="C64" s="63"/>
      <c r="D64" s="11"/>
      <c r="E64" s="1"/>
      <c r="F64" s="1"/>
      <c r="G64" s="1"/>
      <c r="H64" s="1"/>
      <c r="I64" s="1"/>
      <c r="J64" s="1"/>
      <c r="K64" s="7"/>
      <c r="L64" s="11"/>
      <c r="M64" s="11"/>
      <c r="N64" s="11"/>
    </row>
    <row r="65" spans="1:14" s="76" customFormat="1" ht="12" x14ac:dyDescent="0.2">
      <c r="A65" s="56" t="s">
        <v>132</v>
      </c>
      <c r="B65" s="57">
        <v>92</v>
      </c>
      <c r="C65" s="92"/>
      <c r="D65" s="11"/>
      <c r="E65" s="1"/>
      <c r="F65" s="1"/>
      <c r="G65" s="1"/>
      <c r="H65" s="1"/>
      <c r="I65" s="1"/>
      <c r="J65" s="1"/>
      <c r="K65" s="7"/>
      <c r="L65" s="11"/>
      <c r="M65" s="11"/>
      <c r="N65" s="11"/>
    </row>
  </sheetData>
  <printOptions horizontalCentered="1"/>
  <pageMargins left="0.22013888888888899" right="0.19027777777777799" top="0.23611111111111099" bottom="0.23611111111111099" header="0.51180555555555496" footer="0"/>
  <pageSetup paperSize="9" firstPageNumber="12" orientation="portrait" useFirstPageNumber="1" horizontalDpi="300" verticalDpi="300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K25"/>
  <sheetViews>
    <sheetView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2" sqref="C12"/>
    </sheetView>
  </sheetViews>
  <sheetFormatPr defaultRowHeight="12.75" x14ac:dyDescent="0.2"/>
  <cols>
    <col min="1" max="1" width="41.7109375" style="93" customWidth="1"/>
    <col min="2" max="2" width="5.140625" style="94" customWidth="1"/>
    <col min="3" max="3" width="13" style="95" customWidth="1"/>
    <col min="4" max="4" width="10.28515625" style="95" customWidth="1"/>
    <col min="5" max="5" width="10.42578125" style="95" customWidth="1"/>
    <col min="6" max="6" width="10.7109375" style="95" customWidth="1"/>
    <col min="7" max="7" width="8.28515625" style="95" customWidth="1"/>
    <col min="8" max="8" width="13" style="95" customWidth="1"/>
    <col min="9" max="9" width="12" style="95" customWidth="1"/>
    <col min="10" max="10" width="9.85546875" style="95" customWidth="1"/>
    <col min="11" max="11" width="10.5703125" style="95" customWidth="1"/>
    <col min="12" max="1025" width="9.140625" style="95" customWidth="1"/>
  </cols>
  <sheetData>
    <row r="2" spans="1:11" x14ac:dyDescent="0.2">
      <c r="E2" s="98"/>
      <c r="F2" s="98"/>
      <c r="G2" s="98"/>
      <c r="H2" s="98"/>
    </row>
    <row r="3" spans="1:11" x14ac:dyDescent="0.2">
      <c r="A3" s="97"/>
      <c r="E3" s="98"/>
      <c r="F3" s="98"/>
      <c r="G3" s="98"/>
      <c r="H3" s="98"/>
    </row>
    <row r="4" spans="1:11" x14ac:dyDescent="0.2">
      <c r="A4" s="97"/>
      <c r="E4" s="98"/>
      <c r="F4" s="98"/>
      <c r="G4" s="98"/>
      <c r="H4" s="98"/>
    </row>
    <row r="5" spans="1:11" x14ac:dyDescent="0.2">
      <c r="A5" s="96" t="s">
        <v>133</v>
      </c>
      <c r="E5" s="98"/>
      <c r="F5" s="98"/>
      <c r="G5" s="98"/>
      <c r="H5" s="98"/>
    </row>
    <row r="6" spans="1:11" x14ac:dyDescent="0.2">
      <c r="A6" s="97" t="s">
        <v>134</v>
      </c>
      <c r="E6" s="98"/>
      <c r="F6" s="98"/>
      <c r="G6" s="98"/>
      <c r="H6" s="98"/>
    </row>
    <row r="7" spans="1:11" s="99" customFormat="1" ht="24" customHeight="1" x14ac:dyDescent="0.2">
      <c r="A7" s="117" t="s">
        <v>135</v>
      </c>
      <c r="B7" s="118" t="s">
        <v>136</v>
      </c>
      <c r="C7" s="115" t="s">
        <v>137</v>
      </c>
      <c r="D7" s="115" t="s">
        <v>138</v>
      </c>
      <c r="E7" s="115" t="s">
        <v>139</v>
      </c>
      <c r="F7" s="115"/>
      <c r="G7" s="115"/>
      <c r="H7" s="115" t="s">
        <v>140</v>
      </c>
      <c r="I7" s="115" t="s">
        <v>141</v>
      </c>
      <c r="J7" s="115" t="s">
        <v>142</v>
      </c>
      <c r="K7" s="116" t="s">
        <v>143</v>
      </c>
    </row>
    <row r="8" spans="1:11" s="99" customFormat="1" ht="51" customHeight="1" x14ac:dyDescent="0.2">
      <c r="A8" s="117"/>
      <c r="B8" s="118"/>
      <c r="C8" s="115"/>
      <c r="D8" s="115"/>
      <c r="E8" s="100" t="s">
        <v>144</v>
      </c>
      <c r="F8" s="100" t="s">
        <v>145</v>
      </c>
      <c r="G8" s="100" t="s">
        <v>146</v>
      </c>
      <c r="H8" s="115"/>
      <c r="I8" s="115"/>
      <c r="J8" s="115"/>
      <c r="K8" s="116"/>
    </row>
    <row r="9" spans="1:11" s="99" customFormat="1" ht="12" x14ac:dyDescent="0.2">
      <c r="A9" s="101" t="s">
        <v>5</v>
      </c>
      <c r="B9" s="102" t="s">
        <v>6</v>
      </c>
      <c r="C9" s="100">
        <v>1</v>
      </c>
      <c r="D9" s="100">
        <v>2</v>
      </c>
      <c r="E9" s="103">
        <v>3</v>
      </c>
      <c r="F9" s="103">
        <v>4</v>
      </c>
      <c r="G9" s="103">
        <v>5</v>
      </c>
      <c r="H9" s="103" t="s">
        <v>147</v>
      </c>
      <c r="I9" s="103">
        <v>7</v>
      </c>
      <c r="J9" s="103" t="s">
        <v>148</v>
      </c>
      <c r="K9" s="104">
        <v>9</v>
      </c>
    </row>
    <row r="10" spans="1:11" s="99" customFormat="1" ht="19.5" customHeight="1" x14ac:dyDescent="0.2">
      <c r="A10" s="105" t="s">
        <v>149</v>
      </c>
      <c r="B10" s="106" t="s">
        <v>10</v>
      </c>
      <c r="C10" s="107"/>
      <c r="D10" s="107"/>
      <c r="E10" s="107"/>
      <c r="F10" s="107"/>
      <c r="G10" s="107"/>
      <c r="H10" s="107"/>
      <c r="I10" s="107"/>
      <c r="J10" s="107"/>
      <c r="K10" s="108"/>
    </row>
    <row r="11" spans="1:11" s="99" customFormat="1" ht="17.25" customHeight="1" x14ac:dyDescent="0.2">
      <c r="A11" s="109" t="s">
        <v>150</v>
      </c>
      <c r="B11" s="106" t="s">
        <v>12</v>
      </c>
      <c r="C11" s="107"/>
      <c r="D11" s="107"/>
      <c r="E11" s="107"/>
      <c r="F11" s="107"/>
      <c r="G11" s="107"/>
      <c r="H11" s="107"/>
      <c r="I11" s="107"/>
      <c r="J11" s="107"/>
      <c r="K11" s="108"/>
    </row>
    <row r="12" spans="1:11" s="99" customFormat="1" ht="27.75" customHeight="1" x14ac:dyDescent="0.2">
      <c r="A12" s="105" t="s">
        <v>151</v>
      </c>
      <c r="B12" s="106" t="s">
        <v>14</v>
      </c>
      <c r="C12" s="107"/>
      <c r="D12" s="107"/>
      <c r="E12" s="107"/>
      <c r="F12" s="107"/>
      <c r="G12" s="107"/>
      <c r="H12" s="107"/>
      <c r="I12" s="107"/>
      <c r="J12" s="107"/>
      <c r="K12" s="108"/>
    </row>
    <row r="13" spans="1:11" s="99" customFormat="1" ht="16.5" customHeight="1" x14ac:dyDescent="0.2">
      <c r="A13" s="109" t="s">
        <v>152</v>
      </c>
      <c r="B13" s="106" t="s">
        <v>16</v>
      </c>
      <c r="C13" s="107"/>
      <c r="D13" s="107"/>
      <c r="E13" s="107"/>
      <c r="F13" s="107"/>
      <c r="G13" s="107"/>
      <c r="H13" s="107"/>
      <c r="I13" s="107"/>
      <c r="J13" s="107"/>
      <c r="K13" s="108"/>
    </row>
    <row r="14" spans="1:11" s="99" customFormat="1" ht="12" x14ac:dyDescent="0.2">
      <c r="A14" s="109" t="s">
        <v>153</v>
      </c>
      <c r="B14" s="106" t="s">
        <v>18</v>
      </c>
      <c r="C14" s="107"/>
      <c r="D14" s="107"/>
      <c r="E14" s="107"/>
      <c r="F14" s="107"/>
      <c r="G14" s="107"/>
      <c r="H14" s="107"/>
      <c r="I14" s="107"/>
      <c r="J14" s="107"/>
      <c r="K14" s="108"/>
    </row>
    <row r="15" spans="1:11" s="99" customFormat="1" ht="16.5" customHeight="1" x14ac:dyDescent="0.2">
      <c r="A15" s="109" t="s">
        <v>154</v>
      </c>
      <c r="B15" s="106" t="s">
        <v>20</v>
      </c>
      <c r="C15" s="107"/>
      <c r="D15" s="107"/>
      <c r="E15" s="107"/>
      <c r="F15" s="107"/>
      <c r="G15" s="107"/>
      <c r="H15" s="107"/>
      <c r="I15" s="107"/>
      <c r="J15" s="107"/>
      <c r="K15" s="108"/>
    </row>
    <row r="16" spans="1:11" s="99" customFormat="1" ht="16.5" customHeight="1" x14ac:dyDescent="0.2">
      <c r="A16" s="109" t="s">
        <v>162</v>
      </c>
      <c r="B16" s="106" t="s">
        <v>22</v>
      </c>
      <c r="C16" s="107"/>
      <c r="D16" s="107"/>
      <c r="E16" s="107"/>
      <c r="F16" s="107"/>
      <c r="G16" s="107"/>
      <c r="H16" s="107"/>
      <c r="I16" s="107"/>
      <c r="J16" s="107"/>
      <c r="K16" s="108"/>
    </row>
    <row r="17" spans="1:11" s="99" customFormat="1" ht="16.5" customHeight="1" x14ac:dyDescent="0.2">
      <c r="A17" s="109" t="s">
        <v>163</v>
      </c>
      <c r="B17" s="106" t="s">
        <v>24</v>
      </c>
      <c r="C17" s="107"/>
      <c r="D17" s="107"/>
      <c r="E17" s="107"/>
      <c r="F17" s="107"/>
      <c r="G17" s="107"/>
      <c r="H17" s="107"/>
      <c r="I17" s="107"/>
      <c r="J17" s="107"/>
      <c r="K17" s="108"/>
    </row>
    <row r="18" spans="1:11" s="99" customFormat="1" ht="15.75" customHeight="1" x14ac:dyDescent="0.2">
      <c r="A18" s="109" t="s">
        <v>155</v>
      </c>
      <c r="B18" s="106" t="s">
        <v>26</v>
      </c>
      <c r="C18" s="107"/>
      <c r="D18" s="107"/>
      <c r="E18" s="107"/>
      <c r="F18" s="107"/>
      <c r="G18" s="107"/>
      <c r="H18" s="107"/>
      <c r="I18" s="107"/>
      <c r="J18" s="107"/>
      <c r="K18" s="108"/>
    </row>
    <row r="19" spans="1:11" s="99" customFormat="1" ht="14.25" customHeight="1" x14ac:dyDescent="0.2">
      <c r="A19" s="109" t="s">
        <v>156</v>
      </c>
      <c r="B19" s="106" t="s">
        <v>28</v>
      </c>
      <c r="C19" s="107"/>
      <c r="D19" s="107"/>
      <c r="E19" s="107"/>
      <c r="F19" s="107"/>
      <c r="G19" s="107"/>
      <c r="H19" s="107"/>
      <c r="I19" s="107"/>
      <c r="J19" s="107"/>
      <c r="K19" s="108"/>
    </row>
    <row r="20" spans="1:11" s="99" customFormat="1" ht="15" customHeight="1" x14ac:dyDescent="0.2">
      <c r="A20" s="109" t="s">
        <v>157</v>
      </c>
      <c r="B20" s="106" t="s">
        <v>30</v>
      </c>
      <c r="C20" s="107"/>
      <c r="D20" s="107"/>
      <c r="E20" s="107"/>
      <c r="F20" s="107"/>
      <c r="G20" s="107"/>
      <c r="H20" s="107"/>
      <c r="I20" s="107"/>
      <c r="J20" s="107"/>
      <c r="K20" s="108"/>
    </row>
    <row r="21" spans="1:11" s="99" customFormat="1" ht="15" customHeight="1" x14ac:dyDescent="0.2">
      <c r="A21" s="109" t="s">
        <v>158</v>
      </c>
      <c r="B21" s="106" t="s">
        <v>32</v>
      </c>
      <c r="C21" s="107"/>
      <c r="D21" s="107"/>
      <c r="E21" s="107"/>
      <c r="F21" s="107"/>
      <c r="G21" s="107"/>
      <c r="H21" s="107"/>
      <c r="I21" s="107"/>
      <c r="J21" s="107"/>
      <c r="K21" s="108"/>
    </row>
    <row r="22" spans="1:11" s="99" customFormat="1" ht="24" x14ac:dyDescent="0.2">
      <c r="A22" s="110" t="s">
        <v>164</v>
      </c>
      <c r="B22" s="106" t="s">
        <v>34</v>
      </c>
      <c r="C22" s="107"/>
      <c r="D22" s="107"/>
      <c r="E22" s="107"/>
      <c r="F22" s="107"/>
      <c r="G22" s="107"/>
      <c r="H22" s="107"/>
      <c r="I22" s="107"/>
      <c r="J22" s="107"/>
      <c r="K22" s="108"/>
    </row>
    <row r="23" spans="1:11" s="99" customFormat="1" ht="14.25" customHeight="1" x14ac:dyDescent="0.2">
      <c r="A23" s="109" t="s">
        <v>159</v>
      </c>
      <c r="B23" s="106" t="s">
        <v>36</v>
      </c>
      <c r="C23" s="107"/>
      <c r="D23" s="107"/>
      <c r="E23" s="107"/>
      <c r="F23" s="107"/>
      <c r="G23" s="107"/>
      <c r="H23" s="107"/>
      <c r="I23" s="107"/>
      <c r="J23" s="107"/>
      <c r="K23" s="108"/>
    </row>
    <row r="24" spans="1:11" s="99" customFormat="1" ht="18" customHeight="1" x14ac:dyDescent="0.2">
      <c r="A24" s="109" t="s">
        <v>160</v>
      </c>
      <c r="B24" s="106" t="s">
        <v>38</v>
      </c>
      <c r="C24" s="107"/>
      <c r="D24" s="107"/>
      <c r="E24" s="107"/>
      <c r="F24" s="107"/>
      <c r="G24" s="107"/>
      <c r="H24" s="107"/>
      <c r="I24" s="107"/>
      <c r="J24" s="107"/>
      <c r="K24" s="108"/>
    </row>
    <row r="25" spans="1:11" s="99" customFormat="1" ht="15.75" customHeight="1" x14ac:dyDescent="0.2">
      <c r="A25" s="111" t="s">
        <v>161</v>
      </c>
      <c r="B25" s="112" t="s">
        <v>40</v>
      </c>
      <c r="C25" s="113"/>
      <c r="D25" s="113"/>
      <c r="E25" s="113"/>
      <c r="F25" s="113"/>
      <c r="G25" s="113"/>
      <c r="H25" s="113"/>
      <c r="I25" s="113"/>
      <c r="J25" s="113"/>
      <c r="K25" s="114"/>
    </row>
  </sheetData>
  <mergeCells count="9">
    <mergeCell ref="H7:H8"/>
    <mergeCell ref="I7:I8"/>
    <mergeCell ref="J7:J8"/>
    <mergeCell ref="K7:K8"/>
    <mergeCell ref="A7:A8"/>
    <mergeCell ref="B7:B8"/>
    <mergeCell ref="C7:C8"/>
    <mergeCell ref="D7:D8"/>
    <mergeCell ref="E7:G7"/>
  </mergeCells>
  <pageMargins left="0.17013888888888901" right="0.2" top="1.41736111111111" bottom="0.74791666666666701" header="0.51180555555555496" footer="0.27569444444444402"/>
  <pageSetup paperSize="9" firstPageNumber="14" orientation="landscape" useFirstPageNumber="1" horizontalDpi="300" verticalDpi="300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1440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Tabel 1</vt:lpstr>
      <vt:lpstr>Tabel 2</vt:lpstr>
      <vt:lpstr>Tabel3</vt:lpstr>
      <vt:lpstr>'Tabel 1'!Prindiala</vt:lpstr>
      <vt:lpstr>Tabel3!Prindiala</vt:lpstr>
      <vt:lpstr>'Tabel 1'!Print_Area</vt:lpstr>
    </vt:vector>
  </TitlesOfParts>
  <Company>Sotsiaalministeerium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annee</dc:creator>
  <dc:description/>
  <cp:lastModifiedBy>Eva Anderson</cp:lastModifiedBy>
  <cp:revision>1</cp:revision>
  <cp:lastPrinted>2011-10-07T10:10:44Z</cp:lastPrinted>
  <dcterms:created xsi:type="dcterms:W3CDTF">2003-12-11T06:55:51Z</dcterms:created>
  <dcterms:modified xsi:type="dcterms:W3CDTF">2020-11-05T12:27:59Z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Sotsiaalministeerium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_AdHocReviewCycleID">
    <vt:i4>245615329</vt:i4>
  </property>
  <property fmtid="{D5CDD505-2E9C-101B-9397-08002B2CF9AE}" pid="10" name="_AuthorEmail">
    <vt:lpwstr>hedi.liivlaid@tai.ee</vt:lpwstr>
  </property>
  <property fmtid="{D5CDD505-2E9C-101B-9397-08002B2CF9AE}" pid="11" name="_AuthorEmailDisplayName">
    <vt:lpwstr>Hedi Liivlaid</vt:lpwstr>
  </property>
  <property fmtid="{D5CDD505-2E9C-101B-9397-08002B2CF9AE}" pid="12" name="_EmailSubject">
    <vt:lpwstr/>
  </property>
  <property fmtid="{D5CDD505-2E9C-101B-9397-08002B2CF9AE}" pid="13" name="_NewReviewCycle">
    <vt:lpwstr/>
  </property>
  <property fmtid="{D5CDD505-2E9C-101B-9397-08002B2CF9AE}" pid="14" name="_PreviousAdHocReviewCycleID">
    <vt:i4>-1328591707</vt:i4>
  </property>
  <property fmtid="{D5CDD505-2E9C-101B-9397-08002B2CF9AE}" pid="15" name="_ReviewingToolsShownOnce">
    <vt:lpwstr/>
  </property>
</Properties>
</file>