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2"/>
  </bookViews>
  <sheets>
    <sheet name="jaanuar" sheetId="1" r:id="rId1"/>
    <sheet name="veebruar" sheetId="2" r:id="rId2"/>
    <sheet name="märts" sheetId="3" r:id="rId3"/>
    <sheet name="aprill" sheetId="4" r:id="rId4"/>
    <sheet name="mai" sheetId="5" r:id="rId5"/>
    <sheet name="juuni" sheetId="6" r:id="rId6"/>
    <sheet name="juuli" sheetId="7" r:id="rId7"/>
    <sheet name="august" sheetId="8" r:id="rId8"/>
    <sheet name="septembr" sheetId="9" r:id="rId9"/>
    <sheet name="oktoober" sheetId="10" r:id="rId10"/>
    <sheet name="november" sheetId="11" r:id="rId11"/>
    <sheet name="detsember" sheetId="12" r:id="rId12"/>
    <sheet name="Finantsaruanne" sheetId="13" r:id="rId13"/>
  </sheets>
  <definedNames/>
  <calcPr fullCalcOnLoad="1"/>
</workbook>
</file>

<file path=xl/sharedStrings.xml><?xml version="1.0" encoding="utf-8"?>
<sst xmlns="http://schemas.openxmlformats.org/spreadsheetml/2006/main" count="247" uniqueCount="46">
  <si>
    <t>Rea nr</t>
  </si>
  <si>
    <t>Dokumendi/ arve väljastamise kuupäev</t>
  </si>
  <si>
    <t>Kululiik*</t>
  </si>
  <si>
    <t xml:space="preserve">Aruande periood: </t>
  </si>
  <si>
    <t>Koostaja nimi:</t>
  </si>
  <si>
    <t>Allkiri:</t>
  </si>
  <si>
    <t>Kuupäev:</t>
  </si>
  <si>
    <t xml:space="preserve">        KULUDOKUMENTIDE LOETELU</t>
  </si>
  <si>
    <t>Dokumendi/arve tasumise kuupäev</t>
  </si>
  <si>
    <t>Dokumendi/arve kogusumma</t>
  </si>
  <si>
    <t>Dokumendi/arve nr</t>
  </si>
  <si>
    <t>Summa, mis tasutud TAI eelarvest</t>
  </si>
  <si>
    <t>Selgitus/ märkused</t>
  </si>
  <si>
    <t>KOKKU</t>
  </si>
  <si>
    <t>Arve koostaja</t>
  </si>
  <si>
    <t>Tööjõukulu</t>
  </si>
  <si>
    <t>Lisa 8</t>
  </si>
  <si>
    <t>Aruandluse periood: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</si>
  <si>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</si>
  <si>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</si>
  <si>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</si>
  <si>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</si>
  <si>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</si>
  <si>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</si>
  <si>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</si>
  <si>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</si>
  <si>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</si>
  <si>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</si>
  <si>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</si>
  <si>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</si>
  <si>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TÖÖTASU KULUD KOKKU</t>
  </si>
  <si>
    <t>MAJANDUSKULU KOKKU</t>
  </si>
  <si>
    <t>TÖÖTASU JA MAJANDUSKULU KOKKU</t>
  </si>
  <si>
    <t xml:space="preserve">ÜLDKULU </t>
  </si>
  <si>
    <t>KULU KOKKU</t>
  </si>
  <si>
    <t>*Finantsaruanne täidetakse vastavalt eelarves kokku lepitud kuluartiklitele</t>
  </si>
  <si>
    <t>Kulutamata eelarve jääk</t>
  </si>
  <si>
    <t xml:space="preserve">LISA 8 </t>
  </si>
  <si>
    <t xml:space="preserve">Organisatsiooni nimi: </t>
  </si>
  <si>
    <t xml:space="preserve">Lepingu nr:   </t>
  </si>
  <si>
    <t xml:space="preserve">Lepingu nr: </t>
  </si>
  <si>
    <t>Töötasuga seo.maksud 33,8 %</t>
  </si>
  <si>
    <r>
      <t xml:space="preserve">Selgitus:
</t>
    </r>
    <r>
      <rPr>
        <sz val="11"/>
        <rFont val="Calibri"/>
        <family val="2"/>
      </rPr>
      <t xml:space="preserve">* Kululiik märkida vastavalt eelarvele
**Märkides töötasu, palun välja kirjutada nimed, kellele töötajatest on töötasu makstud aruandlusperioodil.
</t>
    </r>
  </si>
  <si>
    <t>FINANTSARUANNE 2019.a.</t>
  </si>
  <si>
    <t xml:space="preserve">Planeeritud 2019 aasta eelarve </t>
  </si>
  <si>
    <t>Tegelik kulu 2019.a.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</si>
</sst>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  <numFmt numFmtId="173" formatCode="#,##0\ &quot;kr&quot;"/>
    <numFmt numFmtId="174" formatCode="#,##0.00\ [$€-1]"/>
    <numFmt numFmtId="175" formatCode="#,##0;[Red]#,##0"/>
    <numFmt numFmtId="176" formatCode="0.0;[Red]0.0"/>
    <numFmt numFmtId="177" formatCode="#,##0.00\ &quot;€&quot;"/>
    <numFmt numFmtId="178" formatCode="0.00;[Red]0.00"/>
    <numFmt numFmtId="179" formatCode="#,##0.000\ &quot;€&quot;"/>
    <numFmt numFmtId="180" formatCode="#,##0.00&quot; €&quot;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19" borderId="11" xfId="56" applyNumberFormat="1" applyFont="1" applyFill="1" applyBorder="1" applyAlignment="1">
      <alignment horizontal="center" vertical="center" wrapText="1"/>
      <protection/>
    </xf>
    <xf numFmtId="0" fontId="3" fillId="19" borderId="12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0" borderId="16" xfId="56" applyFont="1" applyBorder="1" applyAlignment="1">
      <alignment wrapText="1"/>
      <protection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0" fontId="3" fillId="0" borderId="19" xfId="56" applyFont="1" applyBorder="1" applyAlignment="1">
      <alignment wrapText="1"/>
      <protection/>
    </xf>
    <xf numFmtId="177" fontId="3" fillId="0" borderId="20" xfId="0" applyNumberFormat="1" applyFont="1" applyBorder="1" applyAlignment="1">
      <alignment horizontal="center" vertical="center" wrapText="1"/>
    </xf>
    <xf numFmtId="0" fontId="21" fillId="13" borderId="11" xfId="56" applyFont="1" applyFill="1" applyBorder="1" applyAlignment="1">
      <alignment horizontal="left" wrapText="1"/>
      <protection/>
    </xf>
    <xf numFmtId="177" fontId="21" fillId="19" borderId="11" xfId="0" applyNumberFormat="1" applyFont="1" applyFill="1" applyBorder="1" applyAlignment="1">
      <alignment horizontal="center" vertical="center" wrapText="1"/>
    </xf>
    <xf numFmtId="177" fontId="21" fillId="19" borderId="11" xfId="0" applyNumberFormat="1" applyFont="1" applyFill="1" applyBorder="1" applyAlignment="1">
      <alignment horizontal="center" wrapText="1"/>
    </xf>
    <xf numFmtId="177" fontId="3" fillId="19" borderId="11" xfId="0" applyNumberFormat="1" applyFont="1" applyFill="1" applyBorder="1" applyAlignment="1">
      <alignment horizontal="center" vertical="center" wrapText="1"/>
    </xf>
    <xf numFmtId="177" fontId="3" fillId="13" borderId="12" xfId="0" applyNumberFormat="1" applyFont="1" applyFill="1" applyBorder="1" applyAlignment="1">
      <alignment horizontal="center" vertical="center" wrapText="1"/>
    </xf>
    <xf numFmtId="177" fontId="3" fillId="13" borderId="11" xfId="0" applyNumberFormat="1" applyFont="1" applyFill="1" applyBorder="1" applyAlignment="1">
      <alignment horizontal="center" vertical="center" wrapText="1"/>
    </xf>
    <xf numFmtId="177" fontId="3" fillId="13" borderId="15" xfId="0" applyNumberFormat="1" applyFont="1" applyFill="1" applyBorder="1" applyAlignment="1">
      <alignment horizontal="center" vertical="center" wrapText="1"/>
    </xf>
    <xf numFmtId="0" fontId="3" fillId="0" borderId="21" xfId="56" applyFont="1" applyBorder="1" applyAlignment="1">
      <alignment wrapText="1"/>
      <protection/>
    </xf>
    <xf numFmtId="0" fontId="21" fillId="13" borderId="22" xfId="56" applyFont="1" applyFill="1" applyBorder="1" applyAlignment="1">
      <alignment wrapText="1"/>
      <protection/>
    </xf>
    <xf numFmtId="177" fontId="21" fillId="13" borderId="23" xfId="0" applyNumberFormat="1" applyFont="1" applyFill="1" applyBorder="1" applyAlignment="1">
      <alignment horizontal="center" vertical="center" wrapText="1"/>
    </xf>
    <xf numFmtId="177" fontId="21" fillId="13" borderId="23" xfId="0" applyNumberFormat="1" applyFont="1" applyFill="1" applyBorder="1" applyAlignment="1">
      <alignment horizontal="center" wrapText="1"/>
    </xf>
    <xf numFmtId="177" fontId="21" fillId="13" borderId="24" xfId="0" applyNumberFormat="1" applyFont="1" applyFill="1" applyBorder="1" applyAlignment="1">
      <alignment horizontal="center" vertical="center" wrapText="1"/>
    </xf>
    <xf numFmtId="177" fontId="21" fillId="13" borderId="25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0" fontId="21" fillId="33" borderId="26" xfId="56" applyFont="1" applyFill="1" applyBorder="1" applyAlignment="1">
      <alignment wrapText="1"/>
      <protection/>
    </xf>
    <xf numFmtId="177" fontId="3" fillId="33" borderId="11" xfId="0" applyNumberFormat="1" applyFont="1" applyFill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wrapText="1"/>
    </xf>
    <xf numFmtId="177" fontId="3" fillId="33" borderId="12" xfId="0" applyNumberFormat="1" applyFont="1" applyFill="1" applyBorder="1" applyAlignment="1">
      <alignment horizontal="center" vertical="center" wrapText="1"/>
    </xf>
    <xf numFmtId="177" fontId="3" fillId="33" borderId="15" xfId="0" applyNumberFormat="1" applyFont="1" applyFill="1" applyBorder="1" applyAlignment="1">
      <alignment horizontal="center" vertical="center" wrapText="1"/>
    </xf>
    <xf numFmtId="0" fontId="21" fillId="7" borderId="26" xfId="56" applyFont="1" applyFill="1" applyBorder="1" applyAlignment="1">
      <alignment horizontal="left" wrapText="1"/>
      <protection/>
    </xf>
    <xf numFmtId="177" fontId="21" fillId="7" borderId="11" xfId="0" applyNumberFormat="1" applyFont="1" applyFill="1" applyBorder="1" applyAlignment="1">
      <alignment horizontal="center" vertical="center" wrapText="1"/>
    </xf>
    <xf numFmtId="177" fontId="21" fillId="7" borderId="11" xfId="0" applyNumberFormat="1" applyFont="1" applyFill="1" applyBorder="1" applyAlignment="1">
      <alignment horizontal="center" wrapText="1"/>
    </xf>
    <xf numFmtId="177" fontId="21" fillId="7" borderId="12" xfId="0" applyNumberFormat="1" applyFont="1" applyFill="1" applyBorder="1" applyAlignment="1">
      <alignment horizontal="center" vertical="center" wrapText="1"/>
    </xf>
    <xf numFmtId="177" fontId="21" fillId="7" borderId="15" xfId="0" applyNumberFormat="1" applyFont="1" applyFill="1" applyBorder="1" applyAlignment="1">
      <alignment horizontal="center" vertical="center" wrapText="1"/>
    </xf>
    <xf numFmtId="0" fontId="21" fillId="34" borderId="26" xfId="56" applyFont="1" applyFill="1" applyBorder="1" applyAlignment="1">
      <alignment wrapText="1"/>
      <protection/>
    </xf>
    <xf numFmtId="177" fontId="21" fillId="34" borderId="11" xfId="0" applyNumberFormat="1" applyFont="1" applyFill="1" applyBorder="1" applyAlignment="1">
      <alignment horizontal="center" vertical="center" wrapText="1"/>
    </xf>
    <xf numFmtId="177" fontId="21" fillId="34" borderId="11" xfId="0" applyNumberFormat="1" applyFont="1" applyFill="1" applyBorder="1" applyAlignment="1">
      <alignment horizont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0" fontId="21" fillId="33" borderId="26" xfId="56" applyFont="1" applyFill="1" applyBorder="1" applyAlignment="1">
      <alignment horizontal="left" wrapText="1"/>
      <protection/>
    </xf>
    <xf numFmtId="177" fontId="21" fillId="33" borderId="11" xfId="0" applyNumberFormat="1" applyFont="1" applyFill="1" applyBorder="1" applyAlignment="1">
      <alignment horizontal="center" vertical="center" wrapText="1"/>
    </xf>
    <xf numFmtId="177" fontId="21" fillId="33" borderId="11" xfId="0" applyNumberFormat="1" applyFont="1" applyFill="1" applyBorder="1" applyAlignment="1">
      <alignment horizontal="center" wrapText="1"/>
    </xf>
    <xf numFmtId="177" fontId="21" fillId="33" borderId="26" xfId="0" applyNumberFormat="1" applyFont="1" applyFill="1" applyBorder="1" applyAlignment="1">
      <alignment horizontal="center" vertical="center" wrapText="1"/>
    </xf>
    <xf numFmtId="177" fontId="21" fillId="33" borderId="12" xfId="0" applyNumberFormat="1" applyFont="1" applyFill="1" applyBorder="1" applyAlignment="1">
      <alignment horizontal="center" vertical="center" wrapText="1"/>
    </xf>
    <xf numFmtId="177" fontId="21" fillId="33" borderId="15" xfId="0" applyNumberFormat="1" applyFont="1" applyFill="1" applyBorder="1" applyAlignment="1">
      <alignment horizontal="center" vertical="center" wrapText="1"/>
    </xf>
    <xf numFmtId="0" fontId="3" fillId="0" borderId="0" xfId="55" applyFo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35" borderId="30" xfId="0" applyFont="1" applyFill="1" applyBorder="1" applyAlignment="1">
      <alignment horizontal="center" vertical="center" wrapText="1"/>
    </xf>
    <xf numFmtId="0" fontId="21" fillId="35" borderId="31" xfId="0" applyFont="1" applyFill="1" applyBorder="1" applyAlignment="1">
      <alignment horizontal="center" vertical="center" wrapText="1"/>
    </xf>
    <xf numFmtId="0" fontId="21" fillId="35" borderId="3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4" xfId="0" applyFont="1" applyBorder="1" applyAlignment="1">
      <alignment/>
    </xf>
    <xf numFmtId="174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/>
    </xf>
    <xf numFmtId="17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Border="1" applyAlignment="1">
      <alignment horizontal="left" vertical="center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/>
    </xf>
    <xf numFmtId="174" fontId="3" fillId="0" borderId="40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34" borderId="16" xfId="55" applyFont="1" applyFill="1" applyBorder="1" applyAlignment="1">
      <alignment wrapText="1"/>
      <protection/>
    </xf>
    <xf numFmtId="0" fontId="3" fillId="0" borderId="19" xfId="55" applyFont="1" applyFill="1" applyBorder="1" applyAlignment="1">
      <alignment wrapText="1"/>
      <protection/>
    </xf>
    <xf numFmtId="0" fontId="3" fillId="0" borderId="19" xfId="55" applyFont="1" applyFill="1" applyBorder="1">
      <alignment/>
      <protection/>
    </xf>
    <xf numFmtId="0" fontId="3" fillId="0" borderId="42" xfId="55" applyFont="1" applyFill="1" applyBorder="1">
      <alignment/>
      <protection/>
    </xf>
    <xf numFmtId="0" fontId="21" fillId="0" borderId="0" xfId="0" applyFont="1" applyAlignment="1">
      <alignment horizontal="left"/>
    </xf>
    <xf numFmtId="0" fontId="21" fillId="0" borderId="2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175" fontId="21" fillId="33" borderId="43" xfId="56" applyNumberFormat="1" applyFont="1" applyFill="1" applyBorder="1" applyAlignment="1">
      <alignment horizontal="center" wrapText="1"/>
      <protection/>
    </xf>
    <xf numFmtId="175" fontId="21" fillId="33" borderId="44" xfId="56" applyNumberFormat="1" applyFont="1" applyFill="1" applyBorder="1" applyAlignment="1">
      <alignment horizontal="center" wrapText="1"/>
      <protection/>
    </xf>
    <xf numFmtId="3" fontId="21" fillId="33" borderId="45" xfId="56" applyNumberFormat="1" applyFont="1" applyFill="1" applyBorder="1" applyAlignment="1">
      <alignment horizontal="center" vertical="center" wrapText="1"/>
      <protection/>
    </xf>
    <xf numFmtId="3" fontId="21" fillId="33" borderId="28" xfId="56" applyNumberFormat="1" applyFont="1" applyFill="1" applyBorder="1" applyAlignment="1">
      <alignment horizontal="center" vertical="center" wrapText="1"/>
      <protection/>
    </xf>
    <xf numFmtId="3" fontId="21" fillId="33" borderId="43" xfId="56" applyNumberFormat="1" applyFont="1" applyFill="1" applyBorder="1" applyAlignment="1">
      <alignment horizontal="center" wrapText="1"/>
      <protection/>
    </xf>
    <xf numFmtId="3" fontId="21" fillId="33" borderId="46" xfId="56" applyNumberFormat="1" applyFont="1" applyFill="1" applyBorder="1" applyAlignment="1">
      <alignment horizontal="center" wrapText="1"/>
      <protection/>
    </xf>
    <xf numFmtId="3" fontId="21" fillId="33" borderId="47" xfId="56" applyNumberFormat="1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anemann SVP eelarve+kv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A28:E28"/>
    <mergeCell ref="B5:C5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landscape" paperSize="9" scale="80" r:id="rId1"/>
  <headerFooter alignWithMargins="0">
    <oddHeader>&amp;RLISA   3.1</oddHeader>
    <oddFooter>&amp;LTervise Arengu Instituut&amp;REraldise saaja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B31" sqref="B31"/>
    </sheetView>
  </sheetViews>
  <sheetFormatPr defaultColWidth="36.140625" defaultRowHeight="12.75"/>
  <cols>
    <col min="1" max="1" width="43.7109375" style="1" customWidth="1"/>
    <col min="2" max="3" width="14.421875" style="1" customWidth="1"/>
    <col min="4" max="4" width="15.140625" style="1" customWidth="1"/>
    <col min="5" max="5" width="11.00390625" style="1" customWidth="1"/>
    <col min="6" max="6" width="10.28125" style="1" customWidth="1"/>
    <col min="7" max="7" width="11.7109375" style="1" customWidth="1"/>
    <col min="8" max="8" width="10.8515625" style="1" customWidth="1"/>
    <col min="9" max="9" width="11.00390625" style="1" customWidth="1"/>
    <col min="10" max="10" width="12.57421875" style="1" customWidth="1"/>
    <col min="11" max="11" width="13.57421875" style="1" customWidth="1"/>
    <col min="12" max="12" width="13.00390625" style="2" customWidth="1"/>
    <col min="13" max="13" width="13.7109375" style="1" customWidth="1"/>
    <col min="14" max="14" width="11.8515625" style="1" customWidth="1"/>
    <col min="15" max="15" width="11.28125" style="1" customWidth="1"/>
    <col min="16" max="16" width="13.57421875" style="1" customWidth="1"/>
    <col min="17" max="17" width="13.7109375" style="1" customWidth="1"/>
    <col min="18" max="18" width="12.00390625" style="1" customWidth="1"/>
    <col min="19" max="19" width="14.28125" style="1" customWidth="1"/>
    <col min="20" max="20" width="15.28125" style="1" customWidth="1"/>
    <col min="21" max="16384" width="36.140625" style="1" customWidth="1"/>
  </cols>
  <sheetData>
    <row r="1" ht="15">
      <c r="A1" s="1" t="s">
        <v>37</v>
      </c>
    </row>
    <row r="2" spans="1:6" ht="18" customHeight="1">
      <c r="A2" s="3" t="s">
        <v>43</v>
      </c>
      <c r="B2" s="4"/>
      <c r="C2" s="4"/>
      <c r="D2" s="5"/>
      <c r="E2" s="4"/>
      <c r="F2" s="4"/>
    </row>
    <row r="3" spans="1:6" ht="20.25" customHeight="1">
      <c r="A3" s="5"/>
      <c r="B3" s="4"/>
      <c r="C3" s="4"/>
      <c r="D3" s="4"/>
      <c r="E3" s="4"/>
      <c r="F3" s="4"/>
    </row>
    <row r="4" spans="1:6" ht="12.75" customHeight="1">
      <c r="A4" s="99" t="s">
        <v>38</v>
      </c>
      <c r="B4" s="99"/>
      <c r="C4" s="5"/>
      <c r="D4" s="4"/>
      <c r="E4" s="4"/>
      <c r="F4" s="4"/>
    </row>
    <row r="5" spans="1:6" ht="15">
      <c r="A5" s="5" t="s">
        <v>40</v>
      </c>
      <c r="B5" s="4"/>
      <c r="C5" s="4"/>
      <c r="D5" s="4"/>
      <c r="E5" s="4"/>
      <c r="F5" s="4"/>
    </row>
    <row r="6" spans="1:6" ht="15.75" thickBot="1">
      <c r="A6" s="5" t="s">
        <v>17</v>
      </c>
      <c r="B6" s="6"/>
      <c r="C6" s="7"/>
      <c r="D6" s="7"/>
      <c r="E6" s="4"/>
      <c r="F6" s="4"/>
    </row>
    <row r="7" spans="1:15" ht="21.75" customHeight="1" thickBot="1">
      <c r="A7" s="100" t="s">
        <v>15</v>
      </c>
      <c r="B7" s="102" t="s">
        <v>44</v>
      </c>
      <c r="C7" s="102" t="s">
        <v>36</v>
      </c>
      <c r="D7" s="104" t="s">
        <v>45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1:15" ht="24" customHeight="1" thickBot="1">
      <c r="A8" s="101"/>
      <c r="B8" s="103"/>
      <c r="C8" s="103"/>
      <c r="D8" s="8" t="s">
        <v>18</v>
      </c>
      <c r="E8" s="9" t="s">
        <v>19</v>
      </c>
      <c r="F8" s="10" t="s">
        <v>20</v>
      </c>
      <c r="G8" s="11" t="s">
        <v>21</v>
      </c>
      <c r="H8" s="12" t="s">
        <v>22</v>
      </c>
      <c r="I8" s="10" t="s">
        <v>23</v>
      </c>
      <c r="J8" s="9" t="s">
        <v>24</v>
      </c>
      <c r="K8" s="10" t="s">
        <v>25</v>
      </c>
      <c r="L8" s="9" t="s">
        <v>26</v>
      </c>
      <c r="M8" s="10" t="s">
        <v>27</v>
      </c>
      <c r="N8" s="11" t="s">
        <v>28</v>
      </c>
      <c r="O8" s="13" t="s">
        <v>29</v>
      </c>
    </row>
    <row r="9" spans="1:15" ht="15">
      <c r="A9" s="14"/>
      <c r="B9" s="15"/>
      <c r="C9" s="16">
        <f>B9-(D9+E9+F9+G9+H9+I9+J9+K9+L9+M9+N9+O9)</f>
        <v>0</v>
      </c>
      <c r="D9" s="17"/>
      <c r="E9" s="17"/>
      <c r="F9" s="17"/>
      <c r="G9" s="18"/>
      <c r="H9" s="15"/>
      <c r="I9" s="17"/>
      <c r="J9" s="17"/>
      <c r="K9" s="17"/>
      <c r="L9" s="17"/>
      <c r="M9" s="17"/>
      <c r="N9" s="18"/>
      <c r="O9" s="15"/>
    </row>
    <row r="10" spans="1:15" ht="15.75" thickBot="1">
      <c r="A10" s="19"/>
      <c r="B10" s="15"/>
      <c r="C10" s="16">
        <f>B10-(D10+E10+F10+G10+H10+I10+J10+K10+L10+M10+N10+O10)</f>
        <v>0</v>
      </c>
      <c r="D10" s="17"/>
      <c r="E10" s="20"/>
      <c r="F10" s="17"/>
      <c r="G10" s="17"/>
      <c r="H10" s="20"/>
      <c r="I10" s="17"/>
      <c r="J10" s="20"/>
      <c r="K10" s="17"/>
      <c r="L10" s="20"/>
      <c r="M10" s="17"/>
      <c r="N10" s="17"/>
      <c r="O10" s="15"/>
    </row>
    <row r="11" spans="1:15" ht="15.75" thickBot="1">
      <c r="A11" s="21" t="s">
        <v>13</v>
      </c>
      <c r="B11" s="22">
        <f>SUM(B9:B10)</f>
        <v>0</v>
      </c>
      <c r="C11" s="23">
        <f>B11-(D11+E11+F11+G11+H11+I11+J11+K11+L11+M11+N11+O11)</f>
        <v>0</v>
      </c>
      <c r="D11" s="24">
        <f aca="true" t="shared" si="0" ref="D11:O11">SUM(D9:D10)</f>
        <v>0</v>
      </c>
      <c r="E11" s="25">
        <f t="shared" si="0"/>
        <v>0</v>
      </c>
      <c r="F11" s="26">
        <f t="shared" si="0"/>
        <v>0</v>
      </c>
      <c r="G11" s="26">
        <f t="shared" si="0"/>
        <v>0</v>
      </c>
      <c r="H11" s="25">
        <f t="shared" si="0"/>
        <v>0</v>
      </c>
      <c r="I11" s="26">
        <f t="shared" si="0"/>
        <v>0</v>
      </c>
      <c r="J11" s="25">
        <f t="shared" si="0"/>
        <v>0</v>
      </c>
      <c r="K11" s="26">
        <f t="shared" si="0"/>
        <v>0</v>
      </c>
      <c r="L11" s="25">
        <f t="shared" si="0"/>
        <v>0</v>
      </c>
      <c r="M11" s="26">
        <f t="shared" si="0"/>
        <v>0</v>
      </c>
      <c r="N11" s="26">
        <f t="shared" si="0"/>
        <v>0</v>
      </c>
      <c r="O11" s="27">
        <f t="shared" si="0"/>
        <v>0</v>
      </c>
    </row>
    <row r="12" spans="1:15" ht="15">
      <c r="A12" s="28" t="s">
        <v>41</v>
      </c>
      <c r="B12" s="17">
        <f>B11*0.338</f>
        <v>0</v>
      </c>
      <c r="C12" s="16">
        <f>B12-(D12+E12+F12+G12+H12+I12+J12+K12+L12+M12+N12+O12)</f>
        <v>0</v>
      </c>
      <c r="D12" s="17"/>
      <c r="E12" s="20"/>
      <c r="F12" s="17"/>
      <c r="G12" s="17"/>
      <c r="H12" s="20"/>
      <c r="I12" s="17"/>
      <c r="J12" s="20"/>
      <c r="K12" s="17"/>
      <c r="L12" s="20"/>
      <c r="M12" s="17"/>
      <c r="N12" s="17"/>
      <c r="O12" s="15"/>
    </row>
    <row r="13" spans="1:15" ht="15.75" thickBot="1">
      <c r="A13" s="29" t="s">
        <v>30</v>
      </c>
      <c r="B13" s="30">
        <f>SUM(B11:B12)</f>
        <v>0</v>
      </c>
      <c r="C13" s="31">
        <f>SUM(C11:C12)</f>
        <v>0</v>
      </c>
      <c r="D13" s="30">
        <f>SUM(D11:D12)</f>
        <v>0</v>
      </c>
      <c r="E13" s="32">
        <f aca="true" t="shared" si="1" ref="E13:O13">SUM(E11:E12)</f>
        <v>0</v>
      </c>
      <c r="F13" s="30">
        <f t="shared" si="1"/>
        <v>0</v>
      </c>
      <c r="G13" s="30">
        <f t="shared" si="1"/>
        <v>0</v>
      </c>
      <c r="H13" s="32">
        <f t="shared" si="1"/>
        <v>0</v>
      </c>
      <c r="I13" s="30">
        <f t="shared" si="1"/>
        <v>0</v>
      </c>
      <c r="J13" s="32">
        <f t="shared" si="1"/>
        <v>0</v>
      </c>
      <c r="K13" s="30">
        <f t="shared" si="1"/>
        <v>0</v>
      </c>
      <c r="L13" s="32">
        <f t="shared" si="1"/>
        <v>0</v>
      </c>
      <c r="M13" s="30">
        <f t="shared" si="1"/>
        <v>0</v>
      </c>
      <c r="N13" s="30">
        <f t="shared" si="1"/>
        <v>0</v>
      </c>
      <c r="O13" s="33">
        <f t="shared" si="1"/>
        <v>0</v>
      </c>
    </row>
    <row r="14" spans="1:15" ht="15">
      <c r="A14" s="91"/>
      <c r="B14" s="34"/>
      <c r="C14" s="35">
        <f>B14-(D14+E14+F14+G14+H14+I14+J14+K14+L14+M14+N14+O14)</f>
        <v>0</v>
      </c>
      <c r="D14" s="36"/>
      <c r="E14" s="36"/>
      <c r="F14" s="36"/>
      <c r="G14" s="36"/>
      <c r="H14" s="37"/>
      <c r="I14" s="36"/>
      <c r="J14" s="36"/>
      <c r="K14" s="36"/>
      <c r="L14" s="36"/>
      <c r="M14" s="36"/>
      <c r="N14" s="36"/>
      <c r="O14" s="37"/>
    </row>
    <row r="15" spans="1:15" ht="15">
      <c r="A15" s="92"/>
      <c r="B15" s="36"/>
      <c r="C15" s="35">
        <f>B15-(D15+E15+F15+G15+H15+I15+J15+K15+L15+M15+N15+O15)</f>
        <v>0</v>
      </c>
      <c r="D15" s="36"/>
      <c r="E15" s="38"/>
      <c r="F15" s="36"/>
      <c r="G15" s="36"/>
      <c r="H15" s="38"/>
      <c r="I15" s="36"/>
      <c r="J15" s="38"/>
      <c r="K15" s="36"/>
      <c r="L15" s="38"/>
      <c r="M15" s="36"/>
      <c r="N15" s="36"/>
      <c r="O15" s="37"/>
    </row>
    <row r="16" spans="1:15" ht="15">
      <c r="A16" s="93"/>
      <c r="B16" s="36"/>
      <c r="C16" s="35">
        <f>B16-(D16+E16+F16+G16+H16+I16+J16+K16+L16+M16+N16+O16)</f>
        <v>0</v>
      </c>
      <c r="D16" s="36"/>
      <c r="E16" s="38"/>
      <c r="F16" s="36"/>
      <c r="G16" s="36"/>
      <c r="H16" s="38"/>
      <c r="I16" s="36"/>
      <c r="J16" s="38"/>
      <c r="K16" s="36"/>
      <c r="L16" s="38"/>
      <c r="M16" s="36"/>
      <c r="N16" s="36"/>
      <c r="O16" s="37"/>
    </row>
    <row r="17" spans="1:15" ht="15.75" thickBot="1">
      <c r="A17" s="94"/>
      <c r="B17" s="36"/>
      <c r="C17" s="35">
        <f>B17-(D17+E17+F17+G17+H17+I17+J17+K17+L17+M17+N17+O17)</f>
        <v>0</v>
      </c>
      <c r="D17" s="36"/>
      <c r="E17" s="38"/>
      <c r="F17" s="36"/>
      <c r="G17" s="36"/>
      <c r="H17" s="38"/>
      <c r="I17" s="36"/>
      <c r="J17" s="38"/>
      <c r="K17" s="36"/>
      <c r="L17" s="38"/>
      <c r="M17" s="36"/>
      <c r="N17" s="36"/>
      <c r="O17" s="37"/>
    </row>
    <row r="18" spans="1:15" ht="15.75" thickBot="1">
      <c r="A18" s="39" t="s">
        <v>31</v>
      </c>
      <c r="B18" s="40">
        <f aca="true" t="shared" si="2" ref="B18:O18">SUM(B14:B17)</f>
        <v>0</v>
      </c>
      <c r="C18" s="41">
        <f t="shared" si="2"/>
        <v>0</v>
      </c>
      <c r="D18" s="40">
        <f t="shared" si="2"/>
        <v>0</v>
      </c>
      <c r="E18" s="40">
        <f t="shared" si="2"/>
        <v>0</v>
      </c>
      <c r="F18" s="40">
        <f t="shared" si="2"/>
        <v>0</v>
      </c>
      <c r="G18" s="40">
        <f t="shared" si="2"/>
        <v>0</v>
      </c>
      <c r="H18" s="42">
        <f t="shared" si="2"/>
        <v>0</v>
      </c>
      <c r="I18" s="40">
        <f t="shared" si="2"/>
        <v>0</v>
      </c>
      <c r="J18" s="42">
        <f t="shared" si="2"/>
        <v>0</v>
      </c>
      <c r="K18" s="40">
        <f t="shared" si="2"/>
        <v>0</v>
      </c>
      <c r="L18" s="42">
        <f t="shared" si="2"/>
        <v>0</v>
      </c>
      <c r="M18" s="40">
        <f t="shared" si="2"/>
        <v>0</v>
      </c>
      <c r="N18" s="40">
        <f t="shared" si="2"/>
        <v>0</v>
      </c>
      <c r="O18" s="43">
        <f t="shared" si="2"/>
        <v>0</v>
      </c>
    </row>
    <row r="19" spans="1:15" ht="14.25" customHeight="1" thickBot="1">
      <c r="A19" s="44" t="s">
        <v>32</v>
      </c>
      <c r="B19" s="45">
        <f aca="true" t="shared" si="3" ref="B19:O19">B13+B18</f>
        <v>0</v>
      </c>
      <c r="C19" s="46">
        <f t="shared" si="3"/>
        <v>0</v>
      </c>
      <c r="D19" s="45">
        <f t="shared" si="3"/>
        <v>0</v>
      </c>
      <c r="E19" s="45">
        <f t="shared" si="3"/>
        <v>0</v>
      </c>
      <c r="F19" s="45">
        <f t="shared" si="3"/>
        <v>0</v>
      </c>
      <c r="G19" s="45">
        <f t="shared" si="3"/>
        <v>0</v>
      </c>
      <c r="H19" s="47">
        <f t="shared" si="3"/>
        <v>0</v>
      </c>
      <c r="I19" s="45">
        <f t="shared" si="3"/>
        <v>0</v>
      </c>
      <c r="J19" s="47">
        <f t="shared" si="3"/>
        <v>0</v>
      </c>
      <c r="K19" s="45">
        <f t="shared" si="3"/>
        <v>0</v>
      </c>
      <c r="L19" s="47">
        <f t="shared" si="3"/>
        <v>0</v>
      </c>
      <c r="M19" s="45">
        <f t="shared" si="3"/>
        <v>0</v>
      </c>
      <c r="N19" s="45">
        <f t="shared" si="3"/>
        <v>0</v>
      </c>
      <c r="O19" s="48">
        <f t="shared" si="3"/>
        <v>0</v>
      </c>
    </row>
    <row r="20" spans="1:15" ht="15.75" thickBot="1">
      <c r="A20" s="49" t="s">
        <v>33</v>
      </c>
      <c r="B20" s="50"/>
      <c r="C20" s="51">
        <f>B20-(D20+E20+F20+G20+H20+I20+J20+K20+L20+M20+N20+O20)</f>
        <v>0</v>
      </c>
      <c r="D20" s="50"/>
      <c r="E20" s="52"/>
      <c r="F20" s="53"/>
      <c r="G20" s="54"/>
      <c r="H20" s="52"/>
      <c r="I20" s="53"/>
      <c r="J20" s="52"/>
      <c r="K20" s="53"/>
      <c r="L20" s="52"/>
      <c r="M20" s="53"/>
      <c r="N20" s="53"/>
      <c r="O20" s="55"/>
    </row>
    <row r="21" spans="1:15" ht="15.75" thickBot="1">
      <c r="A21" s="56" t="s">
        <v>34</v>
      </c>
      <c r="B21" s="57">
        <f>B19+B20</f>
        <v>0</v>
      </c>
      <c r="C21" s="58">
        <f>B21-(D21+E21+F21+G21+H21+I21+J21+K21+L21+M21+N21+O21)</f>
        <v>0</v>
      </c>
      <c r="D21" s="57">
        <f>D19+D20</f>
        <v>0</v>
      </c>
      <c r="E21" s="57">
        <f aca="true" t="shared" si="4" ref="E21:O21">E19+E20</f>
        <v>0</v>
      </c>
      <c r="F21" s="57">
        <f t="shared" si="4"/>
        <v>0</v>
      </c>
      <c r="G21" s="57">
        <f t="shared" si="4"/>
        <v>0</v>
      </c>
      <c r="H21" s="59">
        <f t="shared" si="4"/>
        <v>0</v>
      </c>
      <c r="I21" s="57">
        <f t="shared" si="4"/>
        <v>0</v>
      </c>
      <c r="J21" s="60">
        <f t="shared" si="4"/>
        <v>0</v>
      </c>
      <c r="K21" s="57">
        <f t="shared" si="4"/>
        <v>0</v>
      </c>
      <c r="L21" s="60">
        <f t="shared" si="4"/>
        <v>0</v>
      </c>
      <c r="M21" s="57">
        <f t="shared" si="4"/>
        <v>0</v>
      </c>
      <c r="N21" s="57">
        <f t="shared" si="4"/>
        <v>0</v>
      </c>
      <c r="O21" s="61">
        <f t="shared" si="4"/>
        <v>0</v>
      </c>
    </row>
    <row r="22" spans="1:3" ht="15">
      <c r="A22" s="62" t="s">
        <v>35</v>
      </c>
      <c r="B22" s="62"/>
      <c r="C22" s="62"/>
    </row>
    <row r="24" ht="15">
      <c r="A24" s="63" t="s">
        <v>4</v>
      </c>
    </row>
    <row r="25" ht="15">
      <c r="A25" s="63" t="s">
        <v>6</v>
      </c>
    </row>
  </sheetData>
  <sheetProtection/>
  <mergeCells count="5">
    <mergeCell ref="A7:A8"/>
    <mergeCell ref="B7:B8"/>
    <mergeCell ref="D7:O7"/>
    <mergeCell ref="C7:C8"/>
    <mergeCell ref="A4:B4"/>
  </mergeCells>
  <printOptions/>
  <pageMargins left="0.7" right="0.7" top="0.75" bottom="0.75" header="0.3" footer="0.3"/>
  <pageSetup horizontalDpi="600" verticalDpi="600" orientation="landscape" paperSize="9" r:id="rId1"/>
  <ignoredErrors>
    <ignoredError sqref="C13 C21 B12 D13:O13 C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28.421875" style="1" customWidth="1"/>
    <col min="3" max="3" width="19.140625" style="1" customWidth="1"/>
    <col min="4" max="4" width="34.57421875" style="1" customWidth="1"/>
    <col min="5" max="5" width="13.140625" style="1" customWidth="1"/>
    <col min="6" max="6" width="17.7109375" style="1" customWidth="1"/>
    <col min="7" max="7" width="18.28125" style="1" customWidth="1"/>
    <col min="8" max="8" width="14.7109375" style="1" customWidth="1"/>
    <col min="9" max="9" width="41.140625" style="1" customWidth="1"/>
    <col min="10" max="10" width="17.140625" style="1" customWidth="1"/>
    <col min="11" max="16384" width="9.140625" style="1" customWidth="1"/>
  </cols>
  <sheetData>
    <row r="1" ht="15">
      <c r="B1" s="63" t="s">
        <v>16</v>
      </c>
    </row>
    <row r="3" spans="1:5" s="63" customFormat="1" ht="15">
      <c r="A3" s="95" t="s">
        <v>7</v>
      </c>
      <c r="B3" s="95"/>
      <c r="C3" s="95"/>
      <c r="D3" s="95"/>
      <c r="E3" s="95"/>
    </row>
    <row r="5" spans="1:7" ht="15">
      <c r="A5" s="63"/>
      <c r="B5" s="99" t="s">
        <v>38</v>
      </c>
      <c r="C5" s="99"/>
      <c r="G5" s="64"/>
    </row>
    <row r="6" spans="1:7" ht="15">
      <c r="A6" s="63"/>
      <c r="B6" s="5" t="s">
        <v>39</v>
      </c>
      <c r="C6" s="4"/>
      <c r="G6" s="64"/>
    </row>
    <row r="7" spans="1:7" ht="15.75" thickBot="1">
      <c r="A7" s="65"/>
      <c r="B7" s="66" t="s">
        <v>3</v>
      </c>
      <c r="C7" s="65"/>
      <c r="D7" s="65"/>
      <c r="E7" s="65"/>
      <c r="G7" s="64"/>
    </row>
    <row r="8" spans="1:14" s="5" customFormat="1" ht="60.75" thickBot="1">
      <c r="A8" s="67" t="s">
        <v>0</v>
      </c>
      <c r="B8" s="68" t="s">
        <v>2</v>
      </c>
      <c r="C8" s="68" t="s">
        <v>10</v>
      </c>
      <c r="D8" s="68" t="s">
        <v>14</v>
      </c>
      <c r="E8" s="68" t="s">
        <v>1</v>
      </c>
      <c r="F8" s="68" t="s">
        <v>8</v>
      </c>
      <c r="G8" s="68" t="s">
        <v>9</v>
      </c>
      <c r="H8" s="68" t="s">
        <v>11</v>
      </c>
      <c r="I8" s="69" t="s">
        <v>12</v>
      </c>
      <c r="J8" s="70"/>
      <c r="K8" s="70"/>
      <c r="L8" s="70"/>
      <c r="M8" s="70"/>
      <c r="N8" s="70"/>
    </row>
    <row r="9" spans="1:14" ht="18" customHeight="1">
      <c r="A9" s="71">
        <v>1</v>
      </c>
      <c r="B9" s="72"/>
      <c r="C9" s="73"/>
      <c r="D9" s="73"/>
      <c r="E9" s="73"/>
      <c r="F9" s="73"/>
      <c r="G9" s="74"/>
      <c r="H9" s="74"/>
      <c r="I9" s="75"/>
      <c r="J9" s="76"/>
      <c r="K9" s="76"/>
      <c r="L9" s="76"/>
      <c r="M9" s="76"/>
      <c r="N9" s="76"/>
    </row>
    <row r="10" spans="1:14" ht="18" customHeight="1">
      <c r="A10" s="77">
        <v>2</v>
      </c>
      <c r="B10" s="78"/>
      <c r="C10" s="79"/>
      <c r="D10" s="79"/>
      <c r="E10" s="79"/>
      <c r="F10" s="79"/>
      <c r="G10" s="80"/>
      <c r="H10" s="80"/>
      <c r="I10" s="81"/>
      <c r="J10" s="76"/>
      <c r="K10" s="76"/>
      <c r="L10" s="76"/>
      <c r="M10" s="76"/>
      <c r="N10" s="76"/>
    </row>
    <row r="11" spans="1:14" ht="18" customHeight="1">
      <c r="A11" s="77">
        <v>3</v>
      </c>
      <c r="B11" s="78"/>
      <c r="C11" s="79"/>
      <c r="D11" s="79"/>
      <c r="E11" s="79"/>
      <c r="F11" s="79"/>
      <c r="G11" s="80"/>
      <c r="H11" s="80"/>
      <c r="I11" s="81"/>
      <c r="J11" s="76"/>
      <c r="K11" s="76"/>
      <c r="L11" s="76"/>
      <c r="M11" s="76"/>
      <c r="N11" s="76"/>
    </row>
    <row r="12" spans="1:14" ht="18" customHeight="1">
      <c r="A12" s="77">
        <v>4</v>
      </c>
      <c r="B12" s="78"/>
      <c r="C12" s="79"/>
      <c r="D12" s="79"/>
      <c r="E12" s="79"/>
      <c r="F12" s="79"/>
      <c r="G12" s="80"/>
      <c r="H12" s="80"/>
      <c r="I12" s="81"/>
      <c r="J12" s="76"/>
      <c r="K12" s="76"/>
      <c r="L12" s="76"/>
      <c r="M12" s="76"/>
      <c r="N12" s="76"/>
    </row>
    <row r="13" spans="1:14" ht="18" customHeight="1">
      <c r="A13" s="77">
        <v>5</v>
      </c>
      <c r="B13" s="78"/>
      <c r="C13" s="79"/>
      <c r="D13" s="79"/>
      <c r="E13" s="79"/>
      <c r="F13" s="79"/>
      <c r="G13" s="80"/>
      <c r="H13" s="80"/>
      <c r="I13" s="81"/>
      <c r="J13" s="76"/>
      <c r="K13" s="76"/>
      <c r="L13" s="76"/>
      <c r="M13" s="76"/>
      <c r="N13" s="76"/>
    </row>
    <row r="14" spans="1:14" ht="18" customHeight="1">
      <c r="A14" s="77">
        <v>6</v>
      </c>
      <c r="B14" s="78"/>
      <c r="C14" s="79"/>
      <c r="D14" s="82"/>
      <c r="E14" s="79"/>
      <c r="F14" s="79"/>
      <c r="G14" s="80"/>
      <c r="H14" s="80"/>
      <c r="I14" s="81"/>
      <c r="J14" s="76"/>
      <c r="K14" s="76"/>
      <c r="L14" s="76"/>
      <c r="M14" s="76"/>
      <c r="N14" s="76"/>
    </row>
    <row r="15" spans="1:14" ht="18" customHeight="1">
      <c r="A15" s="77">
        <v>7</v>
      </c>
      <c r="B15" s="78"/>
      <c r="C15" s="79"/>
      <c r="D15" s="79"/>
      <c r="E15" s="79"/>
      <c r="F15" s="79"/>
      <c r="G15" s="80"/>
      <c r="H15" s="80"/>
      <c r="I15" s="81"/>
      <c r="J15" s="76"/>
      <c r="K15" s="76"/>
      <c r="L15" s="76"/>
      <c r="M15" s="76"/>
      <c r="N15" s="76"/>
    </row>
    <row r="16" spans="1:14" ht="18" customHeight="1">
      <c r="A16" s="77">
        <v>8</v>
      </c>
      <c r="B16" s="78"/>
      <c r="C16" s="79"/>
      <c r="D16" s="79"/>
      <c r="E16" s="79"/>
      <c r="F16" s="79"/>
      <c r="G16" s="80"/>
      <c r="H16" s="80"/>
      <c r="I16" s="81"/>
      <c r="J16" s="76"/>
      <c r="K16" s="76"/>
      <c r="L16" s="76"/>
      <c r="M16" s="76"/>
      <c r="N16" s="76"/>
    </row>
    <row r="17" spans="1:14" ht="18" customHeight="1">
      <c r="A17" s="77">
        <v>9</v>
      </c>
      <c r="B17" s="78"/>
      <c r="C17" s="79"/>
      <c r="D17" s="79"/>
      <c r="E17" s="79"/>
      <c r="F17" s="79"/>
      <c r="G17" s="80"/>
      <c r="H17" s="80"/>
      <c r="I17" s="81"/>
      <c r="J17" s="76"/>
      <c r="K17" s="76"/>
      <c r="L17" s="76"/>
      <c r="M17" s="76"/>
      <c r="N17" s="76"/>
    </row>
    <row r="18" spans="1:14" ht="18" customHeight="1">
      <c r="A18" s="77">
        <v>10</v>
      </c>
      <c r="B18" s="78"/>
      <c r="C18" s="79"/>
      <c r="D18" s="79"/>
      <c r="E18" s="79"/>
      <c r="F18" s="79"/>
      <c r="G18" s="80"/>
      <c r="H18" s="80"/>
      <c r="I18" s="81"/>
      <c r="J18" s="76"/>
      <c r="K18" s="76"/>
      <c r="L18" s="76"/>
      <c r="M18" s="76"/>
      <c r="N18" s="76"/>
    </row>
    <row r="19" spans="1:14" ht="18" customHeight="1">
      <c r="A19" s="77">
        <v>11</v>
      </c>
      <c r="B19" s="78"/>
      <c r="C19" s="79"/>
      <c r="D19" s="79"/>
      <c r="E19" s="79"/>
      <c r="F19" s="79"/>
      <c r="G19" s="80"/>
      <c r="H19" s="80"/>
      <c r="I19" s="81"/>
      <c r="J19" s="76"/>
      <c r="K19" s="76"/>
      <c r="L19" s="76"/>
      <c r="M19" s="76"/>
      <c r="N19" s="76"/>
    </row>
    <row r="20" spans="1:14" ht="18" customHeight="1">
      <c r="A20" s="77">
        <v>12</v>
      </c>
      <c r="B20" s="78"/>
      <c r="C20" s="79"/>
      <c r="D20" s="79"/>
      <c r="E20" s="79"/>
      <c r="F20" s="79"/>
      <c r="G20" s="80"/>
      <c r="H20" s="80"/>
      <c r="I20" s="81"/>
      <c r="J20" s="76"/>
      <c r="K20" s="76"/>
      <c r="L20" s="76"/>
      <c r="M20" s="76"/>
      <c r="N20" s="76"/>
    </row>
    <row r="21" spans="1:14" ht="18" customHeight="1">
      <c r="A21" s="77">
        <v>13</v>
      </c>
      <c r="B21" s="78"/>
      <c r="C21" s="79"/>
      <c r="D21" s="79"/>
      <c r="E21" s="79"/>
      <c r="F21" s="79"/>
      <c r="G21" s="80"/>
      <c r="H21" s="80"/>
      <c r="I21" s="81"/>
      <c r="J21" s="76"/>
      <c r="K21" s="76"/>
      <c r="L21" s="76"/>
      <c r="M21" s="76"/>
      <c r="N21" s="76"/>
    </row>
    <row r="22" spans="1:14" ht="18" customHeight="1">
      <c r="A22" s="77">
        <v>14</v>
      </c>
      <c r="B22" s="78"/>
      <c r="C22" s="79"/>
      <c r="D22" s="79"/>
      <c r="E22" s="79"/>
      <c r="F22" s="79"/>
      <c r="G22" s="80"/>
      <c r="H22" s="80"/>
      <c r="I22" s="81"/>
      <c r="J22" s="76"/>
      <c r="K22" s="76"/>
      <c r="L22" s="76"/>
      <c r="M22" s="76"/>
      <c r="N22" s="76"/>
    </row>
    <row r="23" spans="1:14" ht="18" customHeight="1">
      <c r="A23" s="77">
        <v>15</v>
      </c>
      <c r="B23" s="79"/>
      <c r="C23" s="79"/>
      <c r="D23" s="79"/>
      <c r="E23" s="79"/>
      <c r="F23" s="79"/>
      <c r="G23" s="80"/>
      <c r="H23" s="80"/>
      <c r="I23" s="81"/>
      <c r="J23" s="76"/>
      <c r="K23" s="76"/>
      <c r="L23" s="76"/>
      <c r="M23" s="76"/>
      <c r="N23" s="76"/>
    </row>
    <row r="24" spans="1:14" ht="18" customHeight="1">
      <c r="A24" s="77">
        <v>16</v>
      </c>
      <c r="B24" s="79"/>
      <c r="C24" s="79"/>
      <c r="D24" s="79"/>
      <c r="E24" s="79"/>
      <c r="F24" s="79"/>
      <c r="G24" s="80"/>
      <c r="H24" s="80"/>
      <c r="I24" s="81"/>
      <c r="J24" s="76"/>
      <c r="K24" s="76"/>
      <c r="L24" s="76"/>
      <c r="M24" s="76"/>
      <c r="N24" s="76"/>
    </row>
    <row r="25" spans="1:14" ht="18" customHeight="1">
      <c r="A25" s="77">
        <v>17</v>
      </c>
      <c r="B25" s="79"/>
      <c r="C25" s="79"/>
      <c r="D25" s="79"/>
      <c r="E25" s="79"/>
      <c r="F25" s="79"/>
      <c r="G25" s="80"/>
      <c r="H25" s="80"/>
      <c r="I25" s="81"/>
      <c r="J25" s="76"/>
      <c r="K25" s="76"/>
      <c r="L25" s="76"/>
      <c r="M25" s="76"/>
      <c r="N25" s="76"/>
    </row>
    <row r="26" spans="1:14" ht="18" customHeight="1" thickBot="1">
      <c r="A26" s="83">
        <v>18</v>
      </c>
      <c r="B26" s="84"/>
      <c r="C26" s="84"/>
      <c r="D26" s="84"/>
      <c r="E26" s="84"/>
      <c r="F26" s="84"/>
      <c r="G26" s="85"/>
      <c r="H26" s="85"/>
      <c r="I26" s="86"/>
      <c r="J26" s="76"/>
      <c r="K26" s="76"/>
      <c r="L26" s="76"/>
      <c r="M26" s="76"/>
      <c r="N26" s="76"/>
    </row>
    <row r="27" spans="1:14" ht="29.25" customHeight="1" thickBot="1">
      <c r="A27" s="87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55.5" customHeight="1" thickBot="1">
      <c r="A28" s="96" t="s">
        <v>42</v>
      </c>
      <c r="B28" s="97"/>
      <c r="C28" s="97"/>
      <c r="D28" s="97"/>
      <c r="E28" s="98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16.5" customHeight="1">
      <c r="A29" s="76"/>
      <c r="B29" s="8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8" customHeight="1">
      <c r="B30" s="63" t="s">
        <v>4</v>
      </c>
      <c r="C30" s="89"/>
      <c r="D30" s="89"/>
      <c r="E30" s="89"/>
      <c r="J30" s="76"/>
      <c r="K30" s="76"/>
      <c r="L30" s="76"/>
      <c r="M30" s="76"/>
      <c r="N30" s="76"/>
    </row>
    <row r="31" spans="2:5" ht="15">
      <c r="B31" s="63" t="s">
        <v>5</v>
      </c>
      <c r="D31" s="66"/>
      <c r="E31" s="66"/>
    </row>
    <row r="32" spans="2:5" ht="15">
      <c r="B32" s="63" t="s">
        <v>6</v>
      </c>
      <c r="C32" s="66"/>
      <c r="D32" s="66"/>
      <c r="E32" s="66"/>
    </row>
    <row r="33" ht="15">
      <c r="B33" s="63"/>
    </row>
    <row r="38" ht="15">
      <c r="E38" s="90"/>
    </row>
  </sheetData>
  <sheetProtection/>
  <mergeCells count="3">
    <mergeCell ref="A3:E3"/>
    <mergeCell ref="B5:C5"/>
    <mergeCell ref="A28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Liia Jaskeläinen</dc:creator>
  <cp:keywords/>
  <dc:description/>
  <cp:lastModifiedBy>annem</cp:lastModifiedBy>
  <cp:lastPrinted>2015-01-21T12:45:58Z</cp:lastPrinted>
  <dcterms:created xsi:type="dcterms:W3CDTF">2009-11-30T10:32:10Z</dcterms:created>
  <dcterms:modified xsi:type="dcterms:W3CDTF">2019-01-15T14:16:57Z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1488924437</vt:i4>
  </property>
  <property fmtid="{D5CDD505-2E9C-101B-9397-08002B2CF9AE}" pid="3" name="_EmailSubject">
    <vt:lpwstr>2019 aasta lepingu lisad TAI kodulehele lisamiseks</vt:lpwstr>
  </property>
  <property fmtid="{D5CDD505-2E9C-101B-9397-08002B2CF9AE}" pid="4" name="_AuthorEmail">
    <vt:lpwstr>anne.murd@tai.ee</vt:lpwstr>
  </property>
  <property fmtid="{D5CDD505-2E9C-101B-9397-08002B2CF9AE}" pid="5" name="_AuthorEmailDisplayName">
    <vt:lpwstr>Anne Murd</vt:lpwstr>
  </property>
  <property fmtid="{D5CDD505-2E9C-101B-9397-08002B2CF9AE}" pid="6" name="_NewReviewCycle">
    <vt:lpwstr/>
  </property>
  <property fmtid="{D5CDD505-2E9C-101B-9397-08002B2CF9AE}" pid="7" name="_PreviousAdHocReviewCycleID">
    <vt:i4>-1509022800</vt:i4>
  </property>
</Properties>
</file>